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iring Solutions\payrates\"/>
    </mc:Choice>
  </mc:AlternateContent>
  <bookViews>
    <workbookView xWindow="0" yWindow="225" windowWidth="15300" windowHeight="88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06" i="2" l="1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97" i="2"/>
  <c r="E96" i="2"/>
  <c r="D96" i="2"/>
  <c r="C96" i="2"/>
  <c r="E95" i="2"/>
  <c r="D95" i="2"/>
  <c r="C95" i="2"/>
  <c r="E94" i="2"/>
  <c r="D94" i="2"/>
  <c r="C94" i="2"/>
  <c r="E93" i="2"/>
  <c r="D93" i="2"/>
  <c r="C93" i="2"/>
  <c r="E92" i="2"/>
  <c r="D92" i="2"/>
  <c r="C92" i="2"/>
  <c r="E91" i="2"/>
  <c r="D91" i="2"/>
  <c r="C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D86" i="2"/>
  <c r="C86" i="2"/>
  <c r="E85" i="2"/>
  <c r="D85" i="2"/>
  <c r="C85" i="2"/>
  <c r="E84" i="2"/>
  <c r="D84" i="2"/>
  <c r="C84" i="2"/>
  <c r="E83" i="2"/>
  <c r="D83" i="2"/>
  <c r="C83" i="2"/>
  <c r="E82" i="2"/>
  <c r="D82" i="2"/>
  <c r="C82" i="2"/>
  <c r="E81" i="2"/>
  <c r="D81" i="2"/>
  <c r="C81" i="2"/>
  <c r="E80" i="2"/>
  <c r="D80" i="2"/>
  <c r="C80" i="2"/>
  <c r="E79" i="2"/>
  <c r="D79" i="2"/>
  <c r="C79" i="2"/>
  <c r="E78" i="2"/>
  <c r="D78" i="2"/>
  <c r="C78" i="2"/>
  <c r="E77" i="2"/>
  <c r="D77" i="2"/>
  <c r="C77" i="2"/>
  <c r="E76" i="2"/>
  <c r="D76" i="2"/>
  <c r="C76" i="2"/>
  <c r="E75" i="2"/>
  <c r="D75" i="2"/>
  <c r="C75" i="2"/>
  <c r="E74" i="2"/>
  <c r="D74" i="2"/>
  <c r="C74" i="2"/>
  <c r="E73" i="2"/>
  <c r="D73" i="2"/>
  <c r="C73" i="2"/>
  <c r="E72" i="2"/>
  <c r="D72" i="2"/>
  <c r="C72" i="2"/>
  <c r="E71" i="2"/>
  <c r="D71" i="2"/>
  <c r="C71" i="2"/>
  <c r="E70" i="2"/>
  <c r="D70" i="2"/>
  <c r="C70" i="2"/>
  <c r="E69" i="2"/>
  <c r="D69" i="2"/>
  <c r="C69" i="2"/>
  <c r="E68" i="2"/>
  <c r="D68" i="2"/>
  <c r="C68" i="2"/>
  <c r="E67" i="2"/>
  <c r="D67" i="2"/>
  <c r="C67" i="2"/>
  <c r="E66" i="2"/>
  <c r="D66" i="2"/>
  <c r="C66" i="2"/>
  <c r="E65" i="2"/>
  <c r="D65" i="2"/>
  <c r="C65" i="2"/>
  <c r="E64" i="2"/>
  <c r="D64" i="2"/>
  <c r="C64" i="2"/>
  <c r="E63" i="2"/>
  <c r="D63" i="2"/>
  <c r="C63" i="2"/>
  <c r="E62" i="2"/>
  <c r="D62" i="2"/>
  <c r="C62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</calcChain>
</file>

<file path=xl/sharedStrings.xml><?xml version="1.0" encoding="utf-8"?>
<sst xmlns="http://schemas.openxmlformats.org/spreadsheetml/2006/main" count="204" uniqueCount="72">
  <si>
    <t>Job Code</t>
  </si>
  <si>
    <t>Job_Title</t>
  </si>
  <si>
    <t>B</t>
  </si>
  <si>
    <t>Asst Voice Svs Rep</t>
  </si>
  <si>
    <t>S</t>
  </si>
  <si>
    <t xml:space="preserve"> B</t>
  </si>
  <si>
    <t xml:space="preserve">Admin Support 1 </t>
  </si>
  <si>
    <t xml:space="preserve">Admin Support 2 </t>
  </si>
  <si>
    <t xml:space="preserve">Admin Support 3 </t>
  </si>
  <si>
    <t xml:space="preserve">Admin Support 4 </t>
  </si>
  <si>
    <t xml:space="preserve">Admin Support 5 </t>
  </si>
  <si>
    <t xml:space="preserve">Class/Exam Coordr 1 </t>
  </si>
  <si>
    <t xml:space="preserve">Class/Exam Coordr 2 </t>
  </si>
  <si>
    <t>Class/Exam Coord 3</t>
  </si>
  <si>
    <t xml:space="preserve">Clinic Assistant </t>
  </si>
  <si>
    <t xml:space="preserve">Clinic Receptionist </t>
  </si>
  <si>
    <t xml:space="preserve">Clinic Sec/Clerk </t>
  </si>
  <si>
    <t xml:space="preserve">Clinical Typist </t>
  </si>
  <si>
    <t xml:space="preserve">Financial Spec 1 </t>
  </si>
  <si>
    <t xml:space="preserve">Financial Spec 2 </t>
  </si>
  <si>
    <t xml:space="preserve">Financial Spec 3 </t>
  </si>
  <si>
    <t xml:space="preserve">Financial Spec 4 </t>
  </si>
  <si>
    <t xml:space="preserve">Financial Spec 5 </t>
  </si>
  <si>
    <t xml:space="preserve">Front Counter 1 </t>
  </si>
  <si>
    <t xml:space="preserve">Front Counter 2 </t>
  </si>
  <si>
    <t xml:space="preserve">Front Counter 3 </t>
  </si>
  <si>
    <t xml:space="preserve">Grad Support 2 </t>
  </si>
  <si>
    <t xml:space="preserve">Grad Support 3 </t>
  </si>
  <si>
    <t xml:space="preserve">HR Admin Clerk 1 </t>
  </si>
  <si>
    <t xml:space="preserve">HR Admin Clerk 2 </t>
  </si>
  <si>
    <t xml:space="preserve">HR Admin Clerk 3 </t>
  </si>
  <si>
    <t xml:space="preserve">HR Admin Clerk 4 </t>
  </si>
  <si>
    <t xml:space="preserve">Mktg/Comm'c Asst </t>
  </si>
  <si>
    <t xml:space="preserve">Pension Clerk 1 </t>
  </si>
  <si>
    <t xml:space="preserve">Pension Clerk 2 </t>
  </si>
  <si>
    <t xml:space="preserve">Pension Clerk 3 </t>
  </si>
  <si>
    <t xml:space="preserve">Program Asst 1 </t>
  </si>
  <si>
    <t xml:space="preserve">Program Asst 2 </t>
  </si>
  <si>
    <t xml:space="preserve">Sec to Med Prof </t>
  </si>
  <si>
    <t xml:space="preserve">Secretary to Med Dept </t>
  </si>
  <si>
    <t xml:space="preserve">Senior Program Asst </t>
  </si>
  <si>
    <t xml:space="preserve">Student Support 3 </t>
  </si>
  <si>
    <t xml:space="preserve">Student Support 4 </t>
  </si>
  <si>
    <t xml:space="preserve">Undergrad Support 1 </t>
  </si>
  <si>
    <t>Undergrad Support 2</t>
  </si>
  <si>
    <t xml:space="preserve">Undergrad Support 3 </t>
  </si>
  <si>
    <t>Level</t>
  </si>
  <si>
    <t>Admin Coord-Med Dept</t>
  </si>
  <si>
    <t>n/a</t>
  </si>
  <si>
    <t>CUPE 2950 (commonly Used Positions)</t>
  </si>
  <si>
    <t>Per Hr Step 1 $</t>
  </si>
  <si>
    <t>Gr</t>
  </si>
  <si>
    <t xml:space="preserve">notes: </t>
  </si>
  <si>
    <t>Level B means Base; Level S means Supervision</t>
  </si>
  <si>
    <t>*** Most positions that temps cover are at the Base level, step 1</t>
  </si>
  <si>
    <t xml:space="preserve">Student Support 1 </t>
  </si>
  <si>
    <t xml:space="preserve">Grad Support 1 </t>
  </si>
  <si>
    <t xml:space="preserve">Class/Exam Coord 1 </t>
  </si>
  <si>
    <t xml:space="preserve">Class/Exam Coord 2 </t>
  </si>
  <si>
    <t xml:space="preserve">   </t>
  </si>
  <si>
    <t>SORTED alphabetically by Job Title</t>
  </si>
  <si>
    <t xml:space="preserve">Student Support 2 </t>
  </si>
  <si>
    <t xml:space="preserve">Undergrad Support  1 </t>
  </si>
  <si>
    <t>Class/Exam Coordr 3</t>
  </si>
  <si>
    <t xml:space="preserve">positions that are most commonly used.  </t>
  </si>
  <si>
    <r>
      <t xml:space="preserve">The following are the positions at the </t>
    </r>
    <r>
      <rPr>
        <b/>
        <sz val="10"/>
        <color theme="1"/>
        <rFont val="Calibri"/>
        <family val="2"/>
        <scheme val="minor"/>
      </rPr>
      <t>BASE</t>
    </r>
    <r>
      <rPr>
        <sz val="10"/>
        <color theme="1"/>
        <rFont val="Calibri"/>
        <family val="2"/>
        <scheme val="minor"/>
      </rPr>
      <t xml:space="preserve"> level.  These are the </t>
    </r>
  </si>
  <si>
    <r>
      <t xml:space="preserve">The following are the rates at the </t>
    </r>
    <r>
      <rPr>
        <b/>
        <sz val="10"/>
        <color theme="1"/>
        <rFont val="Calibri"/>
        <family val="2"/>
        <scheme val="minor"/>
      </rPr>
      <t>SUPERVISION</t>
    </r>
    <r>
      <rPr>
        <sz val="10"/>
        <color theme="1"/>
        <rFont val="Calibri"/>
        <family val="2"/>
        <scheme val="minor"/>
      </rPr>
      <t xml:space="preserve"> level</t>
    </r>
  </si>
  <si>
    <t>These levels are rarely used FOR TEMPS.</t>
  </si>
  <si>
    <t>Web Assistant</t>
  </si>
  <si>
    <t>UBC Hiring Solutions - Hourly Wage Rates</t>
  </si>
  <si>
    <t>** Please contact Hiring Solutions if your position isn't in this list</t>
  </si>
  <si>
    <t>Effective April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</si>
</sst>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Border="1"/>
    <xf numFmtId="0" fontId="6" fillId="4" borderId="1" xfId="0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2" fontId="1" fillId="6" borderId="0" xfId="0" applyNumberFormat="1" applyFont="1" applyFill="1" applyAlignment="1">
      <alignment horizontal="center"/>
    </xf>
    <xf numFmtId="0" fontId="1" fillId="6" borderId="0" xfId="0" applyFont="1" applyFill="1"/>
    <xf numFmtId="0" fontId="7" fillId="5" borderId="0" xfId="0" applyFont="1" applyFill="1" applyBorder="1"/>
    <xf numFmtId="0" fontId="1" fillId="5" borderId="0" xfId="0" applyFont="1" applyFill="1" applyBorder="1"/>
    <xf numFmtId="0" fontId="3" fillId="2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1" fillId="0" borderId="2" xfId="0" applyFont="1" applyFill="1" applyBorder="1"/>
    <xf numFmtId="0" fontId="1" fillId="0" borderId="6" xfId="0" applyFont="1" applyFill="1" applyBorder="1"/>
    <xf numFmtId="2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3" borderId="0" xfId="0" applyFont="1" applyFill="1" applyBorder="1" applyAlignment="1">
      <alignment horizontal="center"/>
    </xf>
    <xf numFmtId="2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zoomScale="120" zoomScaleNormal="120" workbookViewId="0">
      <selection activeCell="D35" sqref="D35"/>
    </sheetView>
  </sheetViews>
  <sheetFormatPr defaultColWidth="8.85546875" defaultRowHeight="12.75" x14ac:dyDescent="0.2"/>
  <cols>
    <col min="1" max="1" width="8.42578125" style="1" customWidth="1"/>
    <col min="2" max="2" width="21" style="1" customWidth="1"/>
    <col min="3" max="3" width="5.42578125" style="2" customWidth="1"/>
    <col min="4" max="4" width="4" style="2" customWidth="1"/>
    <col min="5" max="5" width="6.85546875" style="1" customWidth="1"/>
    <col min="6" max="6" width="5.5703125" style="1" customWidth="1"/>
    <col min="7" max="7" width="4" style="1" customWidth="1"/>
    <col min="8" max="8" width="6" style="2" bestFit="1" customWidth="1"/>
    <col min="9" max="9" width="8.140625" style="31" customWidth="1"/>
    <col min="10" max="10" width="19.42578125" style="1" bestFit="1" customWidth="1"/>
    <col min="11" max="11" width="5.42578125" style="1" bestFit="1" customWidth="1"/>
    <col min="12" max="12" width="4" style="1" customWidth="1"/>
    <col min="13" max="13" width="6.85546875" style="1" customWidth="1"/>
    <col min="14" max="16384" width="8.85546875" style="1"/>
  </cols>
  <sheetData>
    <row r="1" spans="1:15" ht="15.75" x14ac:dyDescent="0.25">
      <c r="A1" s="6" t="s">
        <v>49</v>
      </c>
      <c r="F1" s="11"/>
      <c r="G1" s="11"/>
      <c r="H1" s="12"/>
      <c r="I1" s="33"/>
      <c r="J1" s="11"/>
      <c r="K1" s="11"/>
      <c r="L1" s="11"/>
    </row>
    <row r="2" spans="1:15" ht="15.75" x14ac:dyDescent="0.25">
      <c r="A2" s="6" t="s">
        <v>71</v>
      </c>
      <c r="F2" s="11"/>
      <c r="G2" s="11"/>
      <c r="H2" s="12"/>
      <c r="I2" s="33"/>
      <c r="J2" s="11"/>
      <c r="K2" s="11"/>
      <c r="L2" s="11"/>
    </row>
    <row r="3" spans="1:15" x14ac:dyDescent="0.2">
      <c r="A3" s="1" t="s">
        <v>53</v>
      </c>
      <c r="F3" s="11"/>
      <c r="G3" s="11"/>
      <c r="H3" s="12"/>
      <c r="I3" s="33"/>
      <c r="J3" s="11"/>
      <c r="K3" s="11"/>
      <c r="L3" s="11"/>
    </row>
    <row r="4" spans="1:15" x14ac:dyDescent="0.2">
      <c r="A4" s="1" t="s">
        <v>69</v>
      </c>
      <c r="F4" s="11"/>
      <c r="G4" s="11"/>
      <c r="H4" s="12"/>
      <c r="I4" s="33"/>
      <c r="J4" s="11"/>
      <c r="K4" s="11"/>
      <c r="L4" s="11"/>
    </row>
    <row r="5" spans="1:15" x14ac:dyDescent="0.2">
      <c r="A5" s="44" t="s">
        <v>52</v>
      </c>
      <c r="B5" s="23"/>
      <c r="C5" s="24"/>
      <c r="D5" s="24"/>
      <c r="E5" s="23"/>
      <c r="F5" s="11"/>
      <c r="G5" s="11"/>
      <c r="H5" s="12"/>
      <c r="I5" s="33"/>
      <c r="J5" s="11"/>
      <c r="K5" s="11"/>
      <c r="L5" s="11"/>
    </row>
    <row r="6" spans="1:15" x14ac:dyDescent="0.2">
      <c r="A6" s="23" t="s">
        <v>70</v>
      </c>
      <c r="B6" s="23"/>
      <c r="C6" s="24"/>
      <c r="D6" s="24"/>
      <c r="E6" s="23"/>
      <c r="F6" s="11"/>
      <c r="G6" s="11"/>
      <c r="H6" s="12"/>
      <c r="I6" s="33"/>
      <c r="J6" s="11"/>
      <c r="K6" s="11"/>
      <c r="L6" s="11"/>
    </row>
    <row r="7" spans="1:15" ht="13.5" thickBot="1" x14ac:dyDescent="0.25">
      <c r="A7" s="45" t="s">
        <v>54</v>
      </c>
      <c r="B7" s="23"/>
      <c r="C7" s="24"/>
      <c r="D7" s="24"/>
      <c r="E7" s="23"/>
      <c r="F7" s="11"/>
      <c r="G7" s="11"/>
      <c r="H7" s="12"/>
      <c r="I7" s="33"/>
      <c r="J7" s="11"/>
      <c r="K7" s="11"/>
      <c r="L7" s="11"/>
    </row>
    <row r="8" spans="1:15" x14ac:dyDescent="0.2">
      <c r="A8" s="28" t="s">
        <v>65</v>
      </c>
      <c r="B8" s="7"/>
      <c r="C8" s="8"/>
      <c r="D8" s="8"/>
      <c r="E8" s="7"/>
      <c r="F8" s="7"/>
      <c r="G8" s="9"/>
      <c r="H8" s="12"/>
      <c r="I8" s="46" t="s">
        <v>66</v>
      </c>
      <c r="J8" s="20"/>
      <c r="K8" s="21"/>
      <c r="L8" s="21"/>
      <c r="M8" s="22"/>
      <c r="N8" s="23"/>
    </row>
    <row r="9" spans="1:15" ht="13.5" thickBot="1" x14ac:dyDescent="0.25">
      <c r="A9" s="19" t="s">
        <v>64</v>
      </c>
      <c r="B9" s="13"/>
      <c r="C9" s="14"/>
      <c r="D9" s="14"/>
      <c r="E9" s="13"/>
      <c r="F9" s="13"/>
      <c r="G9" s="15"/>
      <c r="H9" s="12"/>
      <c r="I9" s="47" t="s">
        <v>67</v>
      </c>
      <c r="J9" s="25"/>
      <c r="K9" s="26"/>
      <c r="L9" s="26"/>
      <c r="M9" s="27"/>
      <c r="N9" s="23"/>
    </row>
    <row r="10" spans="1:15" x14ac:dyDescent="0.2">
      <c r="A10" s="10"/>
      <c r="B10" s="11"/>
      <c r="C10" s="12"/>
      <c r="D10" s="12"/>
      <c r="E10" s="11"/>
      <c r="I10" s="11"/>
      <c r="J10" s="23"/>
      <c r="K10" s="24"/>
      <c r="L10" s="24"/>
      <c r="M10" s="23"/>
      <c r="N10" s="23"/>
    </row>
    <row r="11" spans="1:15" x14ac:dyDescent="0.2">
      <c r="A11" s="39" t="s">
        <v>60</v>
      </c>
      <c r="B11" s="40"/>
      <c r="C11" s="12"/>
      <c r="D11" s="12"/>
      <c r="E11" s="11"/>
      <c r="I11" s="39" t="s">
        <v>60</v>
      </c>
      <c r="J11" s="40"/>
      <c r="K11" s="2"/>
      <c r="L11" s="2"/>
    </row>
    <row r="12" spans="1:15" s="3" customFormat="1" ht="24" x14ac:dyDescent="0.2">
      <c r="A12" s="41" t="s">
        <v>0</v>
      </c>
      <c r="B12" s="41" t="s">
        <v>1</v>
      </c>
      <c r="C12" s="42" t="s">
        <v>46</v>
      </c>
      <c r="D12" s="41" t="s">
        <v>51</v>
      </c>
      <c r="E12" s="41" t="s">
        <v>50</v>
      </c>
      <c r="I12" s="41" t="s">
        <v>0</v>
      </c>
      <c r="J12" s="41" t="s">
        <v>1</v>
      </c>
      <c r="K12" s="43" t="s">
        <v>46</v>
      </c>
      <c r="L12" s="41" t="s">
        <v>51</v>
      </c>
      <c r="M12" s="41" t="s">
        <v>50</v>
      </c>
      <c r="N12" s="1"/>
      <c r="O12" s="1"/>
    </row>
    <row r="13" spans="1:15" x14ac:dyDescent="0.2">
      <c r="A13" s="4">
        <v>287801</v>
      </c>
      <c r="B13" s="4" t="s">
        <v>47</v>
      </c>
      <c r="C13" s="29" t="s">
        <v>2</v>
      </c>
      <c r="D13" s="5">
        <v>8</v>
      </c>
      <c r="E13" s="32">
        <v>24.72</v>
      </c>
      <c r="H13" s="34"/>
      <c r="I13" s="17">
        <v>287802</v>
      </c>
      <c r="J13" s="17" t="s">
        <v>47</v>
      </c>
      <c r="K13" s="16" t="s">
        <v>4</v>
      </c>
      <c r="L13" s="18">
        <v>9</v>
      </c>
      <c r="M13" s="32">
        <v>25.89</v>
      </c>
    </row>
    <row r="14" spans="1:15" x14ac:dyDescent="0.2">
      <c r="A14" s="4">
        <v>285201</v>
      </c>
      <c r="B14" s="4" t="s">
        <v>6</v>
      </c>
      <c r="C14" s="29" t="s">
        <v>5</v>
      </c>
      <c r="D14" s="5">
        <v>1</v>
      </c>
      <c r="E14" s="32">
        <v>16.16</v>
      </c>
      <c r="H14" s="34"/>
      <c r="I14" s="17">
        <v>285202</v>
      </c>
      <c r="J14" s="17" t="s">
        <v>6</v>
      </c>
      <c r="K14" s="16" t="s">
        <v>4</v>
      </c>
      <c r="L14" s="18">
        <v>2</v>
      </c>
      <c r="M14" s="32">
        <v>21.35</v>
      </c>
    </row>
    <row r="15" spans="1:15" x14ac:dyDescent="0.2">
      <c r="A15" s="4">
        <v>285301</v>
      </c>
      <c r="B15" s="4" t="s">
        <v>7</v>
      </c>
      <c r="C15" s="29" t="s">
        <v>5</v>
      </c>
      <c r="D15" s="5">
        <v>3</v>
      </c>
      <c r="E15" s="32">
        <v>21.72</v>
      </c>
      <c r="H15" s="34"/>
      <c r="I15" s="17">
        <v>285302</v>
      </c>
      <c r="J15" s="17" t="s">
        <v>7</v>
      </c>
      <c r="K15" s="16" t="s">
        <v>4</v>
      </c>
      <c r="L15" s="18">
        <v>4</v>
      </c>
      <c r="M15" s="32">
        <v>22.1</v>
      </c>
    </row>
    <row r="16" spans="1:15" x14ac:dyDescent="0.2">
      <c r="A16" s="4">
        <v>285401</v>
      </c>
      <c r="B16" s="4" t="s">
        <v>8</v>
      </c>
      <c r="C16" s="29" t="s">
        <v>5</v>
      </c>
      <c r="D16" s="5">
        <v>6</v>
      </c>
      <c r="E16" s="32">
        <v>23.2</v>
      </c>
      <c r="H16" s="34"/>
      <c r="I16" s="17">
        <v>285402</v>
      </c>
      <c r="J16" s="17" t="s">
        <v>8</v>
      </c>
      <c r="K16" s="16" t="s">
        <v>4</v>
      </c>
      <c r="L16" s="18">
        <v>7</v>
      </c>
      <c r="M16" s="32">
        <v>23.96</v>
      </c>
    </row>
    <row r="17" spans="1:13" x14ac:dyDescent="0.2">
      <c r="A17" s="4">
        <v>285501</v>
      </c>
      <c r="B17" s="4" t="s">
        <v>9</v>
      </c>
      <c r="C17" s="29" t="s">
        <v>5</v>
      </c>
      <c r="D17" s="5">
        <v>7</v>
      </c>
      <c r="E17" s="32">
        <v>23.96</v>
      </c>
      <c r="H17" s="34"/>
      <c r="I17" s="17">
        <v>285502</v>
      </c>
      <c r="J17" s="17" t="s">
        <v>9</v>
      </c>
      <c r="K17" s="16" t="s">
        <v>4</v>
      </c>
      <c r="L17" s="18">
        <v>8</v>
      </c>
      <c r="M17" s="32">
        <v>24.72</v>
      </c>
    </row>
    <row r="18" spans="1:13" x14ac:dyDescent="0.2">
      <c r="A18" s="4">
        <v>285511</v>
      </c>
      <c r="B18" s="4" t="s">
        <v>10</v>
      </c>
      <c r="C18" s="29" t="s">
        <v>5</v>
      </c>
      <c r="D18" s="5">
        <v>8</v>
      </c>
      <c r="E18" s="32">
        <v>24.72</v>
      </c>
      <c r="H18" s="34"/>
      <c r="I18" s="17">
        <v>285512</v>
      </c>
      <c r="J18" s="17" t="s">
        <v>10</v>
      </c>
      <c r="K18" s="16" t="s">
        <v>4</v>
      </c>
      <c r="L18" s="18">
        <v>9</v>
      </c>
      <c r="M18" s="32">
        <v>25.89</v>
      </c>
    </row>
    <row r="19" spans="1:13" x14ac:dyDescent="0.2">
      <c r="A19" s="4">
        <v>288301</v>
      </c>
      <c r="B19" s="4" t="s">
        <v>3</v>
      </c>
      <c r="C19" s="29" t="s">
        <v>48</v>
      </c>
      <c r="D19" s="5">
        <v>4</v>
      </c>
      <c r="E19" s="32">
        <v>22.1</v>
      </c>
      <c r="H19" s="34"/>
      <c r="I19" s="37"/>
      <c r="J19" s="38"/>
      <c r="K19" s="38"/>
      <c r="L19" s="38"/>
      <c r="M19" s="38"/>
    </row>
    <row r="20" spans="1:13" x14ac:dyDescent="0.2">
      <c r="A20" s="4">
        <v>286901</v>
      </c>
      <c r="B20" s="4" t="s">
        <v>57</v>
      </c>
      <c r="C20" s="29" t="s">
        <v>5</v>
      </c>
      <c r="D20" s="5">
        <v>2</v>
      </c>
      <c r="E20" s="32">
        <v>21.35</v>
      </c>
      <c r="H20" s="34"/>
      <c r="I20" s="17">
        <v>286902</v>
      </c>
      <c r="J20" s="17" t="s">
        <v>11</v>
      </c>
      <c r="K20" s="16" t="s">
        <v>4</v>
      </c>
      <c r="L20" s="18">
        <v>3</v>
      </c>
      <c r="M20" s="32">
        <v>21.72</v>
      </c>
    </row>
    <row r="21" spans="1:13" x14ac:dyDescent="0.2">
      <c r="A21" s="4">
        <v>287001</v>
      </c>
      <c r="B21" s="4" t="s">
        <v>58</v>
      </c>
      <c r="C21" s="29" t="s">
        <v>5</v>
      </c>
      <c r="D21" s="5">
        <v>4</v>
      </c>
      <c r="E21" s="32">
        <v>22.1</v>
      </c>
      <c r="H21" s="34"/>
      <c r="I21" s="23">
        <v>287002</v>
      </c>
      <c r="J21" s="23" t="s">
        <v>12</v>
      </c>
      <c r="K21" s="50" t="s">
        <v>4</v>
      </c>
      <c r="L21" s="24">
        <v>5</v>
      </c>
      <c r="M21" s="51">
        <v>22.49</v>
      </c>
    </row>
    <row r="22" spans="1:13" x14ac:dyDescent="0.2">
      <c r="A22" s="4">
        <v>287101</v>
      </c>
      <c r="B22" s="4" t="s">
        <v>13</v>
      </c>
      <c r="C22" s="29" t="s">
        <v>5</v>
      </c>
      <c r="D22" s="5">
        <v>6</v>
      </c>
      <c r="E22" s="32">
        <v>23.2</v>
      </c>
      <c r="H22" s="34"/>
      <c r="I22" s="17">
        <v>287102</v>
      </c>
      <c r="J22" s="17" t="s">
        <v>63</v>
      </c>
      <c r="K22" s="16" t="s">
        <v>4</v>
      </c>
      <c r="L22" s="18">
        <v>7</v>
      </c>
      <c r="M22" s="51">
        <v>23.96</v>
      </c>
    </row>
    <row r="23" spans="1:13" x14ac:dyDescent="0.2">
      <c r="A23" s="4">
        <v>287301</v>
      </c>
      <c r="B23" s="4" t="s">
        <v>14</v>
      </c>
      <c r="C23" s="29" t="s">
        <v>5</v>
      </c>
      <c r="D23" s="5">
        <v>3</v>
      </c>
      <c r="E23" s="32">
        <v>21.72</v>
      </c>
      <c r="H23" s="34"/>
      <c r="I23" s="17">
        <v>287302</v>
      </c>
      <c r="J23" s="17" t="s">
        <v>14</v>
      </c>
      <c r="K23" s="16" t="s">
        <v>4</v>
      </c>
      <c r="L23" s="18">
        <v>4</v>
      </c>
      <c r="M23" s="51">
        <v>22.1</v>
      </c>
    </row>
    <row r="24" spans="1:13" x14ac:dyDescent="0.2">
      <c r="A24" s="4">
        <v>287201</v>
      </c>
      <c r="B24" s="4" t="s">
        <v>15</v>
      </c>
      <c r="C24" s="29" t="s">
        <v>5</v>
      </c>
      <c r="D24" s="5">
        <v>2</v>
      </c>
      <c r="E24" s="32">
        <v>21.35</v>
      </c>
      <c r="H24" s="34"/>
      <c r="I24" s="17">
        <v>287202</v>
      </c>
      <c r="J24" s="17" t="s">
        <v>15</v>
      </c>
      <c r="K24" s="16" t="s">
        <v>4</v>
      </c>
      <c r="L24" s="18">
        <v>3</v>
      </c>
      <c r="M24" s="51">
        <v>21.72</v>
      </c>
    </row>
    <row r="25" spans="1:13" x14ac:dyDescent="0.2">
      <c r="A25" s="4">
        <v>287401</v>
      </c>
      <c r="B25" s="4" t="s">
        <v>16</v>
      </c>
      <c r="C25" s="29" t="s">
        <v>5</v>
      </c>
      <c r="D25" s="5">
        <v>6</v>
      </c>
      <c r="E25" s="32">
        <v>23.2</v>
      </c>
      <c r="H25" s="34"/>
      <c r="I25" s="17">
        <v>287402</v>
      </c>
      <c r="J25" s="17" t="s">
        <v>16</v>
      </c>
      <c r="K25" s="16" t="s">
        <v>4</v>
      </c>
      <c r="L25" s="18">
        <v>7</v>
      </c>
      <c r="M25" s="51">
        <v>23.96</v>
      </c>
    </row>
    <row r="26" spans="1:13" x14ac:dyDescent="0.2">
      <c r="A26" s="4">
        <v>287501</v>
      </c>
      <c r="B26" s="4" t="s">
        <v>17</v>
      </c>
      <c r="C26" s="29" t="s">
        <v>5</v>
      </c>
      <c r="D26" s="5">
        <v>2</v>
      </c>
      <c r="E26" s="32">
        <v>21.35</v>
      </c>
      <c r="H26" s="34"/>
      <c r="I26" s="17">
        <v>287502</v>
      </c>
      <c r="J26" s="17" t="s">
        <v>17</v>
      </c>
      <c r="K26" s="16" t="s">
        <v>4</v>
      </c>
      <c r="L26" s="18">
        <v>3</v>
      </c>
      <c r="M26" s="51">
        <v>21.72</v>
      </c>
    </row>
    <row r="27" spans="1:13" x14ac:dyDescent="0.2">
      <c r="A27" s="4">
        <v>283601</v>
      </c>
      <c r="B27" s="4" t="s">
        <v>18</v>
      </c>
      <c r="C27" s="29" t="s">
        <v>5</v>
      </c>
      <c r="D27" s="5">
        <v>1</v>
      </c>
      <c r="E27" s="32">
        <v>16.16</v>
      </c>
      <c r="H27" s="34"/>
      <c r="I27" s="17">
        <v>283602</v>
      </c>
      <c r="J27" s="17" t="s">
        <v>18</v>
      </c>
      <c r="K27" s="16" t="s">
        <v>4</v>
      </c>
      <c r="L27" s="18">
        <v>2</v>
      </c>
      <c r="M27" s="32">
        <v>21.35</v>
      </c>
    </row>
    <row r="28" spans="1:13" x14ac:dyDescent="0.2">
      <c r="A28" s="4">
        <v>283701</v>
      </c>
      <c r="B28" s="4" t="s">
        <v>19</v>
      </c>
      <c r="C28" s="29" t="s">
        <v>5</v>
      </c>
      <c r="D28" s="5">
        <v>2</v>
      </c>
      <c r="E28" s="32">
        <v>21.35</v>
      </c>
      <c r="H28" s="34"/>
      <c r="I28" s="17">
        <v>283702</v>
      </c>
      <c r="J28" s="17" t="s">
        <v>19</v>
      </c>
      <c r="K28" s="16" t="s">
        <v>4</v>
      </c>
      <c r="L28" s="18">
        <v>3</v>
      </c>
      <c r="M28" s="32">
        <v>21.72</v>
      </c>
    </row>
    <row r="29" spans="1:13" x14ac:dyDescent="0.2">
      <c r="A29" s="4">
        <v>283801</v>
      </c>
      <c r="B29" s="4" t="s">
        <v>20</v>
      </c>
      <c r="C29" s="29" t="s">
        <v>5</v>
      </c>
      <c r="D29" s="5">
        <v>4</v>
      </c>
      <c r="E29" s="32">
        <v>22.1</v>
      </c>
      <c r="H29" s="34"/>
      <c r="I29" s="17">
        <v>283802</v>
      </c>
      <c r="J29" s="17" t="s">
        <v>20</v>
      </c>
      <c r="K29" s="16" t="s">
        <v>4</v>
      </c>
      <c r="L29" s="18">
        <v>5</v>
      </c>
      <c r="M29" s="32">
        <v>22.49</v>
      </c>
    </row>
    <row r="30" spans="1:13" x14ac:dyDescent="0.2">
      <c r="A30" s="4">
        <v>283901</v>
      </c>
      <c r="B30" s="4" t="s">
        <v>21</v>
      </c>
      <c r="C30" s="29" t="s">
        <v>5</v>
      </c>
      <c r="D30" s="5">
        <v>5</v>
      </c>
      <c r="E30" s="32">
        <v>22.49</v>
      </c>
      <c r="H30" s="34"/>
      <c r="I30" s="17">
        <v>283902</v>
      </c>
      <c r="J30" s="17" t="s">
        <v>21</v>
      </c>
      <c r="K30" s="16" t="s">
        <v>4</v>
      </c>
      <c r="L30" s="18">
        <v>6</v>
      </c>
      <c r="M30" s="32">
        <v>23.2</v>
      </c>
    </row>
    <row r="31" spans="1:13" x14ac:dyDescent="0.2">
      <c r="A31" s="4">
        <v>284001</v>
      </c>
      <c r="B31" s="4" t="s">
        <v>22</v>
      </c>
      <c r="C31" s="29" t="s">
        <v>5</v>
      </c>
      <c r="D31" s="5">
        <v>6</v>
      </c>
      <c r="E31" s="32">
        <v>23.2</v>
      </c>
      <c r="H31" s="34"/>
      <c r="I31" s="17">
        <v>284002</v>
      </c>
      <c r="J31" s="17" t="s">
        <v>22</v>
      </c>
      <c r="K31" s="16" t="s">
        <v>4</v>
      </c>
      <c r="L31" s="18">
        <v>7</v>
      </c>
      <c r="M31" s="32">
        <v>23.96</v>
      </c>
    </row>
    <row r="32" spans="1:13" x14ac:dyDescent="0.2">
      <c r="A32" s="4">
        <v>284401</v>
      </c>
      <c r="B32" s="4" t="s">
        <v>23</v>
      </c>
      <c r="C32" s="29" t="s">
        <v>5</v>
      </c>
      <c r="D32" s="5">
        <v>1</v>
      </c>
      <c r="E32" s="32">
        <v>16.16</v>
      </c>
      <c r="H32" s="34"/>
      <c r="I32" s="17">
        <v>284402</v>
      </c>
      <c r="J32" s="17" t="s">
        <v>23</v>
      </c>
      <c r="K32" s="16" t="s">
        <v>4</v>
      </c>
      <c r="L32" s="18">
        <v>2</v>
      </c>
      <c r="M32" s="32">
        <v>21.35</v>
      </c>
    </row>
    <row r="33" spans="1:13" x14ac:dyDescent="0.2">
      <c r="A33" s="4">
        <v>284501</v>
      </c>
      <c r="B33" s="4" t="s">
        <v>24</v>
      </c>
      <c r="C33" s="29" t="s">
        <v>5</v>
      </c>
      <c r="D33" s="5">
        <v>3</v>
      </c>
      <c r="E33" s="32">
        <v>21.72</v>
      </c>
      <c r="H33" s="34"/>
      <c r="I33" s="17">
        <v>284502</v>
      </c>
      <c r="J33" s="17" t="s">
        <v>24</v>
      </c>
      <c r="K33" s="16" t="s">
        <v>4</v>
      </c>
      <c r="L33" s="18">
        <v>4</v>
      </c>
      <c r="M33" s="32">
        <v>22.1</v>
      </c>
    </row>
    <row r="34" spans="1:13" x14ac:dyDescent="0.2">
      <c r="A34" s="4">
        <v>284601</v>
      </c>
      <c r="B34" s="4" t="s">
        <v>25</v>
      </c>
      <c r="C34" s="29" t="s">
        <v>5</v>
      </c>
      <c r="D34" s="5">
        <v>4</v>
      </c>
      <c r="E34" s="32">
        <v>22.1</v>
      </c>
      <c r="G34" s="1" t="s">
        <v>59</v>
      </c>
      <c r="H34" s="34"/>
      <c r="I34" s="17">
        <v>284602</v>
      </c>
      <c r="J34" s="17" t="s">
        <v>25</v>
      </c>
      <c r="K34" s="16" t="s">
        <v>4</v>
      </c>
      <c r="L34" s="18">
        <v>5</v>
      </c>
      <c r="M34" s="32">
        <v>22.49</v>
      </c>
    </row>
    <row r="35" spans="1:13" x14ac:dyDescent="0.2">
      <c r="A35" s="4">
        <v>285901</v>
      </c>
      <c r="B35" s="4" t="s">
        <v>56</v>
      </c>
      <c r="C35" s="29" t="s">
        <v>5</v>
      </c>
      <c r="D35" s="5">
        <v>3</v>
      </c>
      <c r="E35" s="32">
        <v>21.72</v>
      </c>
      <c r="H35" s="34"/>
      <c r="I35" s="17">
        <v>285902</v>
      </c>
      <c r="J35" s="17" t="s">
        <v>56</v>
      </c>
      <c r="K35" s="16" t="s">
        <v>4</v>
      </c>
      <c r="L35" s="18">
        <v>4</v>
      </c>
      <c r="M35" s="32">
        <v>22.1</v>
      </c>
    </row>
    <row r="36" spans="1:13" x14ac:dyDescent="0.2">
      <c r="A36" s="4">
        <v>286001</v>
      </c>
      <c r="B36" s="4" t="s">
        <v>26</v>
      </c>
      <c r="C36" s="29" t="s">
        <v>5</v>
      </c>
      <c r="D36" s="5">
        <v>6</v>
      </c>
      <c r="E36" s="32">
        <v>23.2</v>
      </c>
      <c r="H36" s="34"/>
      <c r="I36" s="17">
        <v>286002</v>
      </c>
      <c r="J36" s="17" t="s">
        <v>26</v>
      </c>
      <c r="K36" s="16" t="s">
        <v>4</v>
      </c>
      <c r="L36" s="18">
        <v>7</v>
      </c>
      <c r="M36" s="32">
        <v>23.96</v>
      </c>
    </row>
    <row r="37" spans="1:13" x14ac:dyDescent="0.2">
      <c r="A37" s="4">
        <v>286101</v>
      </c>
      <c r="B37" s="4" t="s">
        <v>27</v>
      </c>
      <c r="C37" s="29" t="s">
        <v>5</v>
      </c>
      <c r="D37" s="5">
        <v>8</v>
      </c>
      <c r="E37" s="32">
        <v>24.72</v>
      </c>
      <c r="H37" s="34"/>
      <c r="I37" s="17">
        <v>286102</v>
      </c>
      <c r="J37" s="17" t="s">
        <v>27</v>
      </c>
      <c r="K37" s="16" t="s">
        <v>4</v>
      </c>
      <c r="L37" s="18">
        <v>9</v>
      </c>
      <c r="M37" s="32">
        <v>25.89</v>
      </c>
    </row>
    <row r="38" spans="1:13" x14ac:dyDescent="0.2">
      <c r="A38" s="4">
        <v>282401</v>
      </c>
      <c r="B38" s="4" t="s">
        <v>28</v>
      </c>
      <c r="C38" s="29" t="s">
        <v>5</v>
      </c>
      <c r="D38" s="5">
        <v>1</v>
      </c>
      <c r="E38" s="32">
        <v>16.16</v>
      </c>
      <c r="H38" s="34"/>
      <c r="I38" s="17">
        <v>282402</v>
      </c>
      <c r="J38" s="17" t="s">
        <v>28</v>
      </c>
      <c r="K38" s="16" t="s">
        <v>4</v>
      </c>
      <c r="L38" s="18">
        <v>2</v>
      </c>
      <c r="M38" s="32">
        <v>21.35</v>
      </c>
    </row>
    <row r="39" spans="1:13" x14ac:dyDescent="0.2">
      <c r="A39" s="4">
        <v>282501</v>
      </c>
      <c r="B39" s="4" t="s">
        <v>29</v>
      </c>
      <c r="C39" s="29" t="s">
        <v>5</v>
      </c>
      <c r="D39" s="5">
        <v>3</v>
      </c>
      <c r="E39" s="32">
        <v>21.72</v>
      </c>
      <c r="H39" s="34"/>
      <c r="I39" s="17">
        <v>282502</v>
      </c>
      <c r="J39" s="17" t="s">
        <v>29</v>
      </c>
      <c r="K39" s="16" t="s">
        <v>4</v>
      </c>
      <c r="L39" s="18">
        <v>4</v>
      </c>
      <c r="M39" s="32">
        <v>22.1</v>
      </c>
    </row>
    <row r="40" spans="1:13" x14ac:dyDescent="0.2">
      <c r="A40" s="4">
        <v>282601</v>
      </c>
      <c r="B40" s="4" t="s">
        <v>30</v>
      </c>
      <c r="C40" s="29" t="s">
        <v>5</v>
      </c>
      <c r="D40" s="5">
        <v>5</v>
      </c>
      <c r="E40" s="32">
        <v>22.49</v>
      </c>
      <c r="H40" s="34"/>
      <c r="I40" s="17">
        <v>282602</v>
      </c>
      <c r="J40" s="17" t="s">
        <v>30</v>
      </c>
      <c r="K40" s="16" t="s">
        <v>4</v>
      </c>
      <c r="L40" s="18">
        <v>6</v>
      </c>
      <c r="M40" s="32">
        <v>23.2</v>
      </c>
    </row>
    <row r="41" spans="1:13" x14ac:dyDescent="0.2">
      <c r="A41" s="4">
        <v>282701</v>
      </c>
      <c r="B41" s="4" t="s">
        <v>31</v>
      </c>
      <c r="C41" s="29" t="s">
        <v>5</v>
      </c>
      <c r="D41" s="5">
        <v>7</v>
      </c>
      <c r="E41" s="32">
        <v>23.96</v>
      </c>
      <c r="H41" s="34"/>
      <c r="I41" s="17">
        <v>282702</v>
      </c>
      <c r="J41" s="17" t="s">
        <v>31</v>
      </c>
      <c r="K41" s="16" t="s">
        <v>4</v>
      </c>
      <c r="L41" s="18">
        <v>8</v>
      </c>
      <c r="M41" s="32">
        <v>24.72</v>
      </c>
    </row>
    <row r="42" spans="1:13" x14ac:dyDescent="0.2">
      <c r="A42" s="4">
        <v>284801</v>
      </c>
      <c r="B42" s="4" t="s">
        <v>32</v>
      </c>
      <c r="C42" s="29" t="s">
        <v>5</v>
      </c>
      <c r="D42" s="5">
        <v>5</v>
      </c>
      <c r="E42" s="32">
        <v>22.49</v>
      </c>
      <c r="H42" s="34"/>
      <c r="I42" s="17">
        <v>284802</v>
      </c>
      <c r="J42" s="17" t="s">
        <v>32</v>
      </c>
      <c r="K42" s="16" t="s">
        <v>4</v>
      </c>
      <c r="L42" s="18">
        <v>6</v>
      </c>
      <c r="M42" s="32">
        <v>23.2</v>
      </c>
    </row>
    <row r="43" spans="1:13" x14ac:dyDescent="0.2">
      <c r="A43" s="4">
        <v>282801</v>
      </c>
      <c r="B43" s="4" t="s">
        <v>33</v>
      </c>
      <c r="C43" s="29" t="s">
        <v>5</v>
      </c>
      <c r="D43" s="5">
        <v>2</v>
      </c>
      <c r="E43" s="32">
        <v>21.35</v>
      </c>
      <c r="H43" s="34"/>
      <c r="I43" s="17">
        <v>282802</v>
      </c>
      <c r="J43" s="17" t="s">
        <v>33</v>
      </c>
      <c r="K43" s="16" t="s">
        <v>4</v>
      </c>
      <c r="L43" s="18">
        <v>3</v>
      </c>
      <c r="M43" s="32">
        <v>21.72</v>
      </c>
    </row>
    <row r="44" spans="1:13" x14ac:dyDescent="0.2">
      <c r="A44" s="4">
        <v>282901</v>
      </c>
      <c r="B44" s="4" t="s">
        <v>34</v>
      </c>
      <c r="C44" s="29" t="s">
        <v>5</v>
      </c>
      <c r="D44" s="5">
        <v>4</v>
      </c>
      <c r="E44" s="32">
        <v>22.1</v>
      </c>
      <c r="H44" s="34"/>
      <c r="I44" s="17">
        <v>282902</v>
      </c>
      <c r="J44" s="17" t="s">
        <v>34</v>
      </c>
      <c r="K44" s="16" t="s">
        <v>4</v>
      </c>
      <c r="L44" s="18">
        <v>5</v>
      </c>
      <c r="M44" s="32">
        <v>22.49</v>
      </c>
    </row>
    <row r="45" spans="1:13" x14ac:dyDescent="0.2">
      <c r="A45" s="4">
        <v>283001</v>
      </c>
      <c r="B45" s="4" t="s">
        <v>35</v>
      </c>
      <c r="C45" s="29" t="s">
        <v>5</v>
      </c>
      <c r="D45" s="5">
        <v>7</v>
      </c>
      <c r="E45" s="32">
        <v>23.96</v>
      </c>
      <c r="H45" s="34"/>
      <c r="I45" s="17">
        <v>283002</v>
      </c>
      <c r="J45" s="17" t="s">
        <v>35</v>
      </c>
      <c r="K45" s="16" t="s">
        <v>4</v>
      </c>
      <c r="L45" s="18">
        <v>8</v>
      </c>
      <c r="M45" s="32">
        <v>24.72</v>
      </c>
    </row>
    <row r="46" spans="1:13" x14ac:dyDescent="0.2">
      <c r="A46" s="4">
        <v>286601</v>
      </c>
      <c r="B46" s="4" t="s">
        <v>36</v>
      </c>
      <c r="C46" s="29" t="s">
        <v>5</v>
      </c>
      <c r="D46" s="5">
        <v>3</v>
      </c>
      <c r="E46" s="32">
        <v>21.72</v>
      </c>
      <c r="H46" s="34"/>
      <c r="I46" s="17">
        <v>286602</v>
      </c>
      <c r="J46" s="17" t="s">
        <v>36</v>
      </c>
      <c r="K46" s="16" t="s">
        <v>4</v>
      </c>
      <c r="L46" s="18">
        <v>4</v>
      </c>
      <c r="M46" s="32">
        <v>22.1</v>
      </c>
    </row>
    <row r="47" spans="1:13" x14ac:dyDescent="0.2">
      <c r="A47" s="4">
        <v>286611</v>
      </c>
      <c r="B47" s="4" t="s">
        <v>37</v>
      </c>
      <c r="C47" s="29" t="s">
        <v>5</v>
      </c>
      <c r="D47" s="5">
        <v>5</v>
      </c>
      <c r="E47" s="32">
        <v>22.49</v>
      </c>
      <c r="H47" s="34"/>
      <c r="I47" s="17">
        <v>286612</v>
      </c>
      <c r="J47" s="17" t="s">
        <v>37</v>
      </c>
      <c r="K47" s="16" t="s">
        <v>4</v>
      </c>
      <c r="L47" s="18">
        <v>6</v>
      </c>
      <c r="M47" s="32">
        <v>23.2</v>
      </c>
    </row>
    <row r="48" spans="1:13" x14ac:dyDescent="0.2">
      <c r="A48" s="4">
        <v>287601</v>
      </c>
      <c r="B48" s="4" t="s">
        <v>38</v>
      </c>
      <c r="C48" s="29" t="s">
        <v>5</v>
      </c>
      <c r="D48" s="5">
        <v>6</v>
      </c>
      <c r="E48" s="32">
        <v>23.2</v>
      </c>
      <c r="H48" s="34"/>
      <c r="I48" s="17">
        <v>287602</v>
      </c>
      <c r="J48" s="17" t="s">
        <v>38</v>
      </c>
      <c r="K48" s="16" t="s">
        <v>4</v>
      </c>
      <c r="L48" s="18">
        <v>7</v>
      </c>
      <c r="M48" s="32">
        <v>23.96</v>
      </c>
    </row>
    <row r="49" spans="1:14" x14ac:dyDescent="0.2">
      <c r="A49" s="4">
        <v>287701</v>
      </c>
      <c r="B49" s="4" t="s">
        <v>39</v>
      </c>
      <c r="C49" s="29" t="s">
        <v>5</v>
      </c>
      <c r="D49" s="5">
        <v>6</v>
      </c>
      <c r="E49" s="32">
        <v>23.2</v>
      </c>
      <c r="H49" s="34"/>
      <c r="I49" s="17">
        <v>287702</v>
      </c>
      <c r="J49" s="17" t="s">
        <v>39</v>
      </c>
      <c r="K49" s="16" t="s">
        <v>4</v>
      </c>
      <c r="L49" s="18">
        <v>7</v>
      </c>
      <c r="M49" s="32">
        <v>23.96</v>
      </c>
    </row>
    <row r="50" spans="1:14" x14ac:dyDescent="0.2">
      <c r="A50" s="4">
        <v>286701</v>
      </c>
      <c r="B50" s="4" t="s">
        <v>40</v>
      </c>
      <c r="C50" s="29" t="s">
        <v>5</v>
      </c>
      <c r="D50" s="5">
        <v>8</v>
      </c>
      <c r="E50" s="32">
        <v>24.72</v>
      </c>
      <c r="H50" s="34"/>
      <c r="I50" s="17">
        <v>286702</v>
      </c>
      <c r="J50" s="17" t="s">
        <v>40</v>
      </c>
      <c r="K50" s="16" t="s">
        <v>4</v>
      </c>
      <c r="L50" s="18">
        <v>9</v>
      </c>
      <c r="M50" s="32">
        <v>25.89</v>
      </c>
    </row>
    <row r="51" spans="1:14" x14ac:dyDescent="0.2">
      <c r="A51" s="4">
        <v>286201</v>
      </c>
      <c r="B51" s="4" t="s">
        <v>55</v>
      </c>
      <c r="C51" s="29" t="s">
        <v>5</v>
      </c>
      <c r="D51" s="5">
        <v>1</v>
      </c>
      <c r="E51" s="32">
        <v>16.16</v>
      </c>
      <c r="H51" s="34"/>
      <c r="I51" s="17">
        <v>286202</v>
      </c>
      <c r="J51" s="17" t="s">
        <v>55</v>
      </c>
      <c r="K51" s="16" t="s">
        <v>4</v>
      </c>
      <c r="L51" s="18">
        <v>2</v>
      </c>
      <c r="M51" s="32">
        <v>21.35</v>
      </c>
    </row>
    <row r="52" spans="1:14" x14ac:dyDescent="0.2">
      <c r="A52" s="4">
        <v>286301</v>
      </c>
      <c r="B52" s="4" t="s">
        <v>61</v>
      </c>
      <c r="C52" s="29" t="s">
        <v>5</v>
      </c>
      <c r="D52" s="5">
        <v>3</v>
      </c>
      <c r="E52" s="32">
        <v>21.72</v>
      </c>
      <c r="H52" s="34"/>
      <c r="I52" s="17">
        <v>286302</v>
      </c>
      <c r="J52" s="17" t="s">
        <v>61</v>
      </c>
      <c r="K52" s="16" t="s">
        <v>4</v>
      </c>
      <c r="L52" s="18">
        <v>4</v>
      </c>
      <c r="M52" s="32">
        <v>22.1</v>
      </c>
    </row>
    <row r="53" spans="1:14" x14ac:dyDescent="0.2">
      <c r="A53" s="4">
        <v>286401</v>
      </c>
      <c r="B53" s="4" t="s">
        <v>41</v>
      </c>
      <c r="C53" s="29" t="s">
        <v>5</v>
      </c>
      <c r="D53" s="5">
        <v>5</v>
      </c>
      <c r="E53" s="32">
        <v>22.49</v>
      </c>
      <c r="H53" s="34"/>
      <c r="I53" s="17">
        <v>286402</v>
      </c>
      <c r="J53" s="17" t="s">
        <v>41</v>
      </c>
      <c r="K53" s="16" t="s">
        <v>4</v>
      </c>
      <c r="L53" s="18">
        <v>6</v>
      </c>
      <c r="M53" s="32">
        <v>23.2</v>
      </c>
    </row>
    <row r="54" spans="1:14" x14ac:dyDescent="0.2">
      <c r="A54" s="4">
        <v>286501</v>
      </c>
      <c r="B54" s="4" t="s">
        <v>42</v>
      </c>
      <c r="C54" s="29" t="s">
        <v>5</v>
      </c>
      <c r="D54" s="5">
        <v>7</v>
      </c>
      <c r="E54" s="32">
        <v>23.96</v>
      </c>
      <c r="H54" s="34"/>
      <c r="I54" s="17">
        <v>286502</v>
      </c>
      <c r="J54" s="17" t="s">
        <v>42</v>
      </c>
      <c r="K54" s="16" t="s">
        <v>4</v>
      </c>
      <c r="L54" s="18">
        <v>8</v>
      </c>
      <c r="M54" s="32">
        <v>24.72</v>
      </c>
    </row>
    <row r="55" spans="1:14" x14ac:dyDescent="0.2">
      <c r="A55" s="4">
        <v>285601</v>
      </c>
      <c r="B55" s="4" t="s">
        <v>43</v>
      </c>
      <c r="C55" s="29" t="s">
        <v>2</v>
      </c>
      <c r="D55" s="5">
        <v>2</v>
      </c>
      <c r="E55" s="32">
        <v>21.35</v>
      </c>
      <c r="H55" s="34"/>
      <c r="I55" s="17">
        <v>285602</v>
      </c>
      <c r="J55" s="17" t="s">
        <v>62</v>
      </c>
      <c r="K55" s="16" t="s">
        <v>4</v>
      </c>
      <c r="L55" s="18">
        <v>3</v>
      </c>
      <c r="M55" s="32">
        <v>21.72</v>
      </c>
    </row>
    <row r="56" spans="1:14" x14ac:dyDescent="0.2">
      <c r="A56" s="4">
        <v>285701</v>
      </c>
      <c r="B56" s="4" t="s">
        <v>44</v>
      </c>
      <c r="C56" s="29" t="s">
        <v>2</v>
      </c>
      <c r="D56" s="5">
        <v>4</v>
      </c>
      <c r="E56" s="32">
        <v>22.1</v>
      </c>
      <c r="H56" s="34"/>
      <c r="I56" s="17">
        <v>285702</v>
      </c>
      <c r="J56" s="17" t="s">
        <v>44</v>
      </c>
      <c r="K56" s="16" t="s">
        <v>4</v>
      </c>
      <c r="L56" s="18">
        <v>5</v>
      </c>
      <c r="M56" s="32">
        <v>22.49</v>
      </c>
    </row>
    <row r="57" spans="1:14" x14ac:dyDescent="0.2">
      <c r="A57" s="4">
        <v>285801</v>
      </c>
      <c r="B57" s="4" t="s">
        <v>45</v>
      </c>
      <c r="C57" s="29" t="s">
        <v>5</v>
      </c>
      <c r="D57" s="5">
        <v>6</v>
      </c>
      <c r="E57" s="32">
        <v>23.2</v>
      </c>
      <c r="H57" s="34"/>
      <c r="I57" s="17">
        <v>285802</v>
      </c>
      <c r="J57" s="17" t="s">
        <v>45</v>
      </c>
      <c r="K57" s="16" t="s">
        <v>4</v>
      </c>
      <c r="L57" s="18">
        <v>7</v>
      </c>
      <c r="M57" s="32">
        <v>23.96</v>
      </c>
      <c r="N57" s="36"/>
    </row>
    <row r="58" spans="1:14" x14ac:dyDescent="0.2">
      <c r="A58" s="4">
        <v>288101</v>
      </c>
      <c r="B58" s="4" t="s">
        <v>68</v>
      </c>
      <c r="C58" s="29" t="s">
        <v>5</v>
      </c>
      <c r="D58" s="5">
        <v>7</v>
      </c>
      <c r="E58" s="4">
        <v>23.96</v>
      </c>
      <c r="I58" s="48"/>
      <c r="J58" s="49"/>
      <c r="K58" s="49"/>
      <c r="L58" s="49"/>
      <c r="M58" s="49"/>
    </row>
    <row r="64" spans="1:14" x14ac:dyDescent="0.2">
      <c r="H64" s="34"/>
      <c r="I64" s="35"/>
      <c r="J64" s="36"/>
      <c r="K64" s="36"/>
    </row>
    <row r="65" spans="8:11" x14ac:dyDescent="0.2">
      <c r="H65" s="34"/>
      <c r="I65" s="35"/>
      <c r="J65" s="36"/>
      <c r="K65" s="36"/>
    </row>
    <row r="66" spans="8:11" x14ac:dyDescent="0.2">
      <c r="H66" s="34"/>
      <c r="I66" s="35"/>
      <c r="J66" s="36"/>
      <c r="K66" s="36"/>
    </row>
    <row r="67" spans="8:11" x14ac:dyDescent="0.2">
      <c r="H67" s="34"/>
      <c r="I67" s="35"/>
      <c r="J67" s="36"/>
      <c r="K67" s="36"/>
    </row>
    <row r="68" spans="8:11" x14ac:dyDescent="0.2">
      <c r="H68" s="34"/>
      <c r="I68" s="35"/>
      <c r="J68" s="36"/>
      <c r="K68" s="36"/>
    </row>
    <row r="69" spans="8:11" x14ac:dyDescent="0.2">
      <c r="H69" s="34"/>
      <c r="I69" s="35"/>
      <c r="J69" s="36"/>
      <c r="K69" s="36"/>
    </row>
    <row r="70" spans="8:11" x14ac:dyDescent="0.2">
      <c r="H70" s="34"/>
      <c r="I70" s="35"/>
      <c r="J70" s="36"/>
      <c r="K70" s="36"/>
    </row>
    <row r="71" spans="8:11" x14ac:dyDescent="0.2">
      <c r="H71" s="34"/>
      <c r="I71" s="35"/>
      <c r="J71" s="36"/>
      <c r="K71" s="36"/>
    </row>
    <row r="72" spans="8:11" x14ac:dyDescent="0.2">
      <c r="H72" s="34"/>
      <c r="I72" s="35"/>
      <c r="J72" s="36"/>
      <c r="K72" s="36"/>
    </row>
    <row r="73" spans="8:11" x14ac:dyDescent="0.2">
      <c r="H73" s="34"/>
      <c r="I73" s="35"/>
      <c r="J73" s="36"/>
      <c r="K73" s="36"/>
    </row>
    <row r="74" spans="8:11" x14ac:dyDescent="0.2">
      <c r="H74" s="34"/>
      <c r="I74" s="35"/>
      <c r="J74" s="36"/>
      <c r="K74" s="36"/>
    </row>
    <row r="75" spans="8:11" x14ac:dyDescent="0.2">
      <c r="H75" s="34"/>
      <c r="I75" s="35"/>
      <c r="J75" s="36"/>
      <c r="K75" s="36"/>
    </row>
    <row r="76" spans="8:11" x14ac:dyDescent="0.2">
      <c r="H76" s="34"/>
      <c r="I76" s="35"/>
      <c r="J76" s="36"/>
      <c r="K76" s="36"/>
    </row>
    <row r="77" spans="8:11" x14ac:dyDescent="0.2">
      <c r="H77" s="34"/>
      <c r="I77" s="35"/>
      <c r="J77" s="36"/>
      <c r="K77" s="36"/>
    </row>
    <row r="78" spans="8:11" x14ac:dyDescent="0.2">
      <c r="H78" s="34"/>
      <c r="I78" s="35"/>
      <c r="J78" s="36"/>
      <c r="K78" s="36"/>
    </row>
    <row r="79" spans="8:11" x14ac:dyDescent="0.2">
      <c r="H79" s="34"/>
      <c r="I79" s="35"/>
      <c r="J79" s="36"/>
      <c r="K79" s="36"/>
    </row>
    <row r="80" spans="8:11" x14ac:dyDescent="0.2">
      <c r="H80" s="34"/>
      <c r="I80" s="35"/>
      <c r="J80" s="36"/>
      <c r="K80" s="36"/>
    </row>
    <row r="81" spans="8:11" x14ac:dyDescent="0.2">
      <c r="H81" s="34"/>
      <c r="I81" s="35"/>
      <c r="J81" s="36"/>
      <c r="K81" s="36"/>
    </row>
    <row r="82" spans="8:11" x14ac:dyDescent="0.2">
      <c r="H82" s="34"/>
      <c r="I82" s="35"/>
      <c r="J82" s="36"/>
      <c r="K82" s="36"/>
    </row>
    <row r="83" spans="8:11" x14ac:dyDescent="0.2">
      <c r="H83" s="34"/>
      <c r="I83" s="35"/>
      <c r="J83" s="36"/>
      <c r="K83" s="36"/>
    </row>
    <row r="84" spans="8:11" x14ac:dyDescent="0.2">
      <c r="H84" s="34"/>
      <c r="I84" s="35"/>
      <c r="J84" s="36"/>
      <c r="K84" s="36"/>
    </row>
    <row r="85" spans="8:11" x14ac:dyDescent="0.2">
      <c r="H85" s="34"/>
      <c r="I85" s="35"/>
      <c r="J85" s="36"/>
      <c r="K85" s="36"/>
    </row>
    <row r="86" spans="8:11" x14ac:dyDescent="0.2">
      <c r="H86" s="34"/>
      <c r="I86" s="35"/>
      <c r="J86" s="36"/>
      <c r="K86" s="36"/>
    </row>
    <row r="87" spans="8:11" x14ac:dyDescent="0.2">
      <c r="H87" s="34"/>
      <c r="I87" s="35"/>
      <c r="J87" s="36"/>
      <c r="K87" s="36"/>
    </row>
    <row r="88" spans="8:11" x14ac:dyDescent="0.2">
      <c r="H88" s="34"/>
      <c r="I88" s="35"/>
      <c r="J88" s="36"/>
      <c r="K88" s="36"/>
    </row>
    <row r="89" spans="8:11" x14ac:dyDescent="0.2">
      <c r="H89" s="34"/>
      <c r="I89" s="35"/>
      <c r="J89" s="36"/>
      <c r="K89" s="36"/>
    </row>
    <row r="90" spans="8:11" x14ac:dyDescent="0.2">
      <c r="H90" s="34"/>
      <c r="I90" s="35"/>
      <c r="J90" s="36"/>
      <c r="K90" s="36"/>
    </row>
    <row r="91" spans="8:11" x14ac:dyDescent="0.2">
      <c r="H91" s="34"/>
      <c r="I91" s="35"/>
      <c r="J91" s="36"/>
      <c r="K91" s="36"/>
    </row>
    <row r="92" spans="8:11" x14ac:dyDescent="0.2">
      <c r="H92" s="34"/>
      <c r="I92" s="35"/>
      <c r="J92" s="36"/>
      <c r="K92" s="36"/>
    </row>
    <row r="93" spans="8:11" x14ac:dyDescent="0.2">
      <c r="H93" s="34"/>
      <c r="I93" s="35"/>
      <c r="J93" s="36"/>
      <c r="K93" s="36"/>
    </row>
    <row r="94" spans="8:11" x14ac:dyDescent="0.2">
      <c r="H94" s="34"/>
      <c r="I94" s="35"/>
      <c r="J94" s="36"/>
      <c r="K94" s="36"/>
    </row>
    <row r="95" spans="8:11" x14ac:dyDescent="0.2">
      <c r="H95" s="34"/>
      <c r="I95" s="35"/>
      <c r="J95" s="36"/>
      <c r="K95" s="36"/>
    </row>
    <row r="96" spans="8:11" x14ac:dyDescent="0.2">
      <c r="H96" s="34"/>
      <c r="I96" s="35"/>
      <c r="J96" s="36"/>
      <c r="K96" s="36"/>
    </row>
    <row r="97" spans="8:11" x14ac:dyDescent="0.2">
      <c r="H97" s="34"/>
      <c r="I97" s="35"/>
      <c r="J97" s="36"/>
      <c r="K97" s="36"/>
    </row>
    <row r="98" spans="8:11" x14ac:dyDescent="0.2">
      <c r="H98" s="34"/>
      <c r="I98" s="35"/>
      <c r="J98" s="36"/>
      <c r="K98" s="36"/>
    </row>
    <row r="99" spans="8:11" x14ac:dyDescent="0.2">
      <c r="H99" s="34"/>
      <c r="I99" s="35"/>
      <c r="J99" s="36"/>
      <c r="K99" s="36"/>
    </row>
    <row r="100" spans="8:11" x14ac:dyDescent="0.2">
      <c r="H100" s="34"/>
      <c r="I100" s="35"/>
      <c r="J100" s="36"/>
      <c r="K100" s="36"/>
    </row>
    <row r="101" spans="8:11" x14ac:dyDescent="0.2">
      <c r="H101" s="34"/>
      <c r="I101" s="35"/>
      <c r="J101" s="36"/>
      <c r="K101" s="36"/>
    </row>
    <row r="102" spans="8:11" x14ac:dyDescent="0.2">
      <c r="H102" s="34"/>
      <c r="I102" s="35"/>
      <c r="J102" s="36"/>
      <c r="K102" s="36"/>
    </row>
    <row r="103" spans="8:11" x14ac:dyDescent="0.2">
      <c r="H103" s="34"/>
      <c r="I103" s="35"/>
      <c r="J103" s="36"/>
      <c r="K103" s="36"/>
    </row>
    <row r="104" spans="8:11" x14ac:dyDescent="0.2">
      <c r="H104" s="34"/>
      <c r="I104" s="35"/>
      <c r="J104" s="36"/>
      <c r="K104" s="36"/>
    </row>
    <row r="105" spans="8:11" x14ac:dyDescent="0.2">
      <c r="H105" s="34"/>
      <c r="I105" s="35"/>
      <c r="J105" s="36"/>
      <c r="K105" s="36"/>
    </row>
    <row r="106" spans="8:11" x14ac:dyDescent="0.2">
      <c r="H106" s="34"/>
      <c r="I106" s="35"/>
      <c r="J106" s="36"/>
      <c r="K106" s="36"/>
    </row>
    <row r="107" spans="8:11" x14ac:dyDescent="0.2">
      <c r="H107" s="34"/>
      <c r="I107" s="35"/>
      <c r="J107" s="36"/>
      <c r="K107" s="36"/>
    </row>
  </sheetData>
  <sortState ref="I14:M56">
    <sortCondition ref="J14:J56"/>
  </sortState>
  <pageMargins left="0.25" right="0.25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06"/>
  <sheetViews>
    <sheetView topLeftCell="A34" workbookViewId="0">
      <selection activeCell="B61" sqref="B61:H106"/>
    </sheetView>
  </sheetViews>
  <sheetFormatPr defaultRowHeight="15" x14ac:dyDescent="0.25"/>
  <sheetData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1"/>
      <c r="B6" s="30">
        <f>ROUND(Sheet1!E14,4-LEN(INT(Sheet1!E14)))</f>
        <v>16.16</v>
      </c>
      <c r="C6" s="30" t="e">
        <f>ROUND(Sheet1!#REF!,4-LEN(INT(Sheet1!#REF!)))</f>
        <v>#REF!</v>
      </c>
      <c r="D6" s="30" t="e">
        <f>ROUND(Sheet1!#REF!,4-LEN(INT(Sheet1!#REF!)))</f>
        <v>#REF!</v>
      </c>
      <c r="E6" s="1"/>
      <c r="F6" s="1"/>
      <c r="G6" s="1"/>
    </row>
    <row r="7" spans="1:7" x14ac:dyDescent="0.25">
      <c r="A7" s="30"/>
      <c r="B7" s="30">
        <f>ROUND(Sheet1!E13,4-LEN(INT(Sheet1!E13)))</f>
        <v>24.72</v>
      </c>
      <c r="C7" s="30" t="e">
        <f>ROUND(Sheet1!#REF!,4-LEN(INT(Sheet1!#REF!)))</f>
        <v>#REF!</v>
      </c>
      <c r="D7" s="30" t="e">
        <f>ROUND(Sheet1!#REF!,4-LEN(INT(Sheet1!#REF!)))</f>
        <v>#REF!</v>
      </c>
      <c r="E7" s="1"/>
      <c r="F7" s="1"/>
      <c r="G7" s="1"/>
    </row>
    <row r="8" spans="1:7" x14ac:dyDescent="0.25">
      <c r="A8" s="1"/>
      <c r="B8" s="30">
        <f>ROUND(Sheet1!E15,4-LEN(INT(Sheet1!E15)))</f>
        <v>21.72</v>
      </c>
      <c r="C8" s="30" t="e">
        <f>ROUND(Sheet1!#REF!,4-LEN(INT(Sheet1!#REF!)))</f>
        <v>#REF!</v>
      </c>
      <c r="D8" s="30" t="e">
        <f>ROUND(Sheet1!#REF!,4-LEN(INT(Sheet1!#REF!)))</f>
        <v>#REF!</v>
      </c>
      <c r="E8" s="1"/>
      <c r="F8" s="1"/>
      <c r="G8" s="1"/>
    </row>
    <row r="9" spans="1:7" x14ac:dyDescent="0.25">
      <c r="A9" s="1"/>
      <c r="B9" s="30">
        <f>ROUND(Sheet1!E16,4-LEN(INT(Sheet1!E16)))</f>
        <v>23.2</v>
      </c>
      <c r="C9" s="30" t="e">
        <f>ROUND(Sheet1!#REF!,4-LEN(INT(Sheet1!#REF!)))</f>
        <v>#REF!</v>
      </c>
      <c r="D9" s="30" t="e">
        <f>ROUND(Sheet1!#REF!,4-LEN(INT(Sheet1!#REF!)))</f>
        <v>#REF!</v>
      </c>
      <c r="E9" s="1"/>
      <c r="F9" s="1"/>
      <c r="G9" s="1"/>
    </row>
    <row r="10" spans="1:7" x14ac:dyDescent="0.25">
      <c r="A10" s="1"/>
      <c r="B10" s="30">
        <f>ROUND(Sheet1!E17,4-LEN(INT(Sheet1!E17)))</f>
        <v>23.96</v>
      </c>
      <c r="C10" s="30" t="e">
        <f>ROUND(Sheet1!#REF!,4-LEN(INT(Sheet1!#REF!)))</f>
        <v>#REF!</v>
      </c>
      <c r="D10" s="30" t="e">
        <f>ROUND(Sheet1!#REF!,4-LEN(INT(Sheet1!#REF!)))</f>
        <v>#REF!</v>
      </c>
      <c r="E10" s="1"/>
      <c r="F10" s="1"/>
      <c r="G10" s="1"/>
    </row>
    <row r="11" spans="1:7" x14ac:dyDescent="0.25">
      <c r="A11" s="1"/>
      <c r="B11" s="30">
        <f>ROUND(Sheet1!E18,4-LEN(INT(Sheet1!E18)))</f>
        <v>24.72</v>
      </c>
      <c r="C11" s="30" t="e">
        <f>ROUND(Sheet1!#REF!,4-LEN(INT(Sheet1!#REF!)))</f>
        <v>#REF!</v>
      </c>
      <c r="D11" s="30" t="e">
        <f>ROUND(Sheet1!#REF!,4-LEN(INT(Sheet1!#REF!)))</f>
        <v>#REF!</v>
      </c>
      <c r="E11" s="1"/>
      <c r="F11" s="1"/>
      <c r="G11" s="1"/>
    </row>
    <row r="12" spans="1:7" x14ac:dyDescent="0.25">
      <c r="A12" s="1"/>
      <c r="B12" s="30">
        <f>ROUND(Sheet1!E19,4-LEN(INT(Sheet1!E19)))</f>
        <v>22.1</v>
      </c>
      <c r="C12" s="30" t="e">
        <f>ROUND(Sheet1!#REF!,4-LEN(INT(Sheet1!#REF!)))</f>
        <v>#REF!</v>
      </c>
      <c r="D12" s="30" t="e">
        <f>ROUND(Sheet1!#REF!,4-LEN(INT(Sheet1!#REF!)))</f>
        <v>#REF!</v>
      </c>
      <c r="E12" s="1"/>
      <c r="F12" s="1"/>
      <c r="G12" s="1"/>
    </row>
    <row r="13" spans="1:7" x14ac:dyDescent="0.25">
      <c r="A13" s="1"/>
      <c r="B13" s="30">
        <f>ROUND(Sheet1!E20,4-LEN(INT(Sheet1!E20)))</f>
        <v>21.35</v>
      </c>
      <c r="C13" s="30" t="e">
        <f>ROUND(Sheet1!#REF!,4-LEN(INT(Sheet1!#REF!)))</f>
        <v>#REF!</v>
      </c>
      <c r="D13" s="30" t="e">
        <f>ROUND(Sheet1!#REF!,4-LEN(INT(Sheet1!#REF!)))</f>
        <v>#REF!</v>
      </c>
      <c r="E13" s="1"/>
      <c r="F13" s="1"/>
      <c r="G13" s="1"/>
    </row>
    <row r="14" spans="1:7" x14ac:dyDescent="0.25">
      <c r="A14" s="1"/>
      <c r="B14" s="30">
        <f>ROUND(Sheet1!E21,4-LEN(INT(Sheet1!E21)))</f>
        <v>22.1</v>
      </c>
      <c r="C14" s="30" t="e">
        <f>ROUND(Sheet1!#REF!,4-LEN(INT(Sheet1!#REF!)))</f>
        <v>#REF!</v>
      </c>
      <c r="D14" s="30" t="e">
        <f>ROUND(Sheet1!#REF!,4-LEN(INT(Sheet1!#REF!)))</f>
        <v>#REF!</v>
      </c>
      <c r="E14" s="1"/>
      <c r="F14" s="1"/>
      <c r="G14" s="1"/>
    </row>
    <row r="15" spans="1:7" x14ac:dyDescent="0.25">
      <c r="A15" s="1"/>
      <c r="B15" s="30">
        <f>ROUND(Sheet1!E22,4-LEN(INT(Sheet1!E22)))</f>
        <v>23.2</v>
      </c>
      <c r="C15" s="30" t="e">
        <f>ROUND(Sheet1!#REF!,4-LEN(INT(Sheet1!#REF!)))</f>
        <v>#REF!</v>
      </c>
      <c r="D15" s="30" t="e">
        <f>ROUND(Sheet1!#REF!,4-LEN(INT(Sheet1!#REF!)))</f>
        <v>#REF!</v>
      </c>
      <c r="E15" s="1"/>
      <c r="F15" s="1"/>
      <c r="G15" s="1"/>
    </row>
    <row r="16" spans="1:7" x14ac:dyDescent="0.25">
      <c r="A16" s="1"/>
      <c r="B16" s="30">
        <f>ROUND(Sheet1!E23,4-LEN(INT(Sheet1!E23)))</f>
        <v>21.72</v>
      </c>
      <c r="C16" s="30" t="e">
        <f>ROUND(Sheet1!#REF!,4-LEN(INT(Sheet1!#REF!)))</f>
        <v>#REF!</v>
      </c>
      <c r="D16" s="30" t="e">
        <f>ROUND(Sheet1!#REF!,4-LEN(INT(Sheet1!#REF!)))</f>
        <v>#REF!</v>
      </c>
      <c r="E16" s="1"/>
      <c r="F16" s="1"/>
      <c r="G16" s="1"/>
    </row>
    <row r="17" spans="1:7" x14ac:dyDescent="0.25">
      <c r="A17" s="1"/>
      <c r="B17" s="30">
        <f>ROUND(Sheet1!E24,4-LEN(INT(Sheet1!E24)))</f>
        <v>21.35</v>
      </c>
      <c r="C17" s="30" t="e">
        <f>ROUND(Sheet1!#REF!,4-LEN(INT(Sheet1!#REF!)))</f>
        <v>#REF!</v>
      </c>
      <c r="D17" s="30" t="e">
        <f>ROUND(Sheet1!#REF!,4-LEN(INT(Sheet1!#REF!)))</f>
        <v>#REF!</v>
      </c>
      <c r="E17" s="1"/>
      <c r="F17" s="1"/>
      <c r="G17" s="1"/>
    </row>
    <row r="18" spans="1:7" x14ac:dyDescent="0.25">
      <c r="A18" s="1"/>
      <c r="B18" s="30">
        <f>ROUND(Sheet1!E25,4-LEN(INT(Sheet1!E25)))</f>
        <v>23.2</v>
      </c>
      <c r="C18" s="30" t="e">
        <f>ROUND(Sheet1!#REF!,4-LEN(INT(Sheet1!#REF!)))</f>
        <v>#REF!</v>
      </c>
      <c r="D18" s="30" t="e">
        <f>ROUND(Sheet1!#REF!,4-LEN(INT(Sheet1!#REF!)))</f>
        <v>#REF!</v>
      </c>
      <c r="E18" s="1"/>
      <c r="F18" s="1"/>
      <c r="G18" s="1"/>
    </row>
    <row r="19" spans="1:7" x14ac:dyDescent="0.25">
      <c r="A19" s="1"/>
      <c r="B19" s="30">
        <f>ROUND(Sheet1!E26,4-LEN(INT(Sheet1!E26)))</f>
        <v>21.35</v>
      </c>
      <c r="C19" s="30" t="e">
        <f>ROUND(Sheet1!#REF!,4-LEN(INT(Sheet1!#REF!)))</f>
        <v>#REF!</v>
      </c>
      <c r="D19" s="30" t="e">
        <f>ROUND(Sheet1!#REF!,4-LEN(INT(Sheet1!#REF!)))</f>
        <v>#REF!</v>
      </c>
      <c r="E19" s="1"/>
      <c r="F19" s="1"/>
      <c r="G19" s="1"/>
    </row>
    <row r="20" spans="1:7" x14ac:dyDescent="0.25">
      <c r="A20" s="1"/>
      <c r="B20" s="30">
        <f>ROUND(Sheet1!E27,4-LEN(INT(Sheet1!E27)))</f>
        <v>16.16</v>
      </c>
      <c r="C20" s="30" t="e">
        <f>ROUND(Sheet1!#REF!,4-LEN(INT(Sheet1!#REF!)))</f>
        <v>#REF!</v>
      </c>
      <c r="D20" s="30" t="e">
        <f>ROUND(Sheet1!#REF!,4-LEN(INT(Sheet1!#REF!)))</f>
        <v>#REF!</v>
      </c>
      <c r="E20" s="1"/>
      <c r="F20" s="1"/>
      <c r="G20" s="1"/>
    </row>
    <row r="21" spans="1:7" x14ac:dyDescent="0.25">
      <c r="A21" s="1"/>
      <c r="B21" s="30">
        <f>ROUND(Sheet1!E28,4-LEN(INT(Sheet1!E28)))</f>
        <v>21.35</v>
      </c>
      <c r="C21" s="30" t="e">
        <f>ROUND(Sheet1!#REF!,4-LEN(INT(Sheet1!#REF!)))</f>
        <v>#REF!</v>
      </c>
      <c r="D21" s="30" t="e">
        <f>ROUND(Sheet1!#REF!,4-LEN(INT(Sheet1!#REF!)))</f>
        <v>#REF!</v>
      </c>
      <c r="E21" s="1"/>
      <c r="F21" s="1"/>
      <c r="G21" s="1"/>
    </row>
    <row r="22" spans="1:7" x14ac:dyDescent="0.25">
      <c r="A22" s="1"/>
      <c r="B22" s="30">
        <f>ROUND(Sheet1!E29,4-LEN(INT(Sheet1!E29)))</f>
        <v>22.1</v>
      </c>
      <c r="C22" s="30" t="e">
        <f>ROUND(Sheet1!#REF!,4-LEN(INT(Sheet1!#REF!)))</f>
        <v>#REF!</v>
      </c>
      <c r="D22" s="30" t="e">
        <f>ROUND(Sheet1!#REF!,4-LEN(INT(Sheet1!#REF!)))</f>
        <v>#REF!</v>
      </c>
      <c r="E22" s="1"/>
      <c r="F22" s="1"/>
      <c r="G22" s="1"/>
    </row>
    <row r="23" spans="1:7" x14ac:dyDescent="0.25">
      <c r="A23" s="1"/>
      <c r="B23" s="30">
        <f>ROUND(Sheet1!E30,4-LEN(INT(Sheet1!E30)))</f>
        <v>22.49</v>
      </c>
      <c r="C23" s="30" t="e">
        <f>ROUND(Sheet1!#REF!,4-LEN(INT(Sheet1!#REF!)))</f>
        <v>#REF!</v>
      </c>
      <c r="D23" s="30" t="e">
        <f>ROUND(Sheet1!#REF!,4-LEN(INT(Sheet1!#REF!)))</f>
        <v>#REF!</v>
      </c>
      <c r="E23" s="1"/>
      <c r="F23" s="1"/>
      <c r="G23" s="1"/>
    </row>
    <row r="24" spans="1:7" x14ac:dyDescent="0.25">
      <c r="A24" s="1"/>
      <c r="B24" s="30">
        <f>ROUND(Sheet1!E31,4-LEN(INT(Sheet1!E31)))</f>
        <v>23.2</v>
      </c>
      <c r="C24" s="30" t="e">
        <f>ROUND(Sheet1!#REF!,4-LEN(INT(Sheet1!#REF!)))</f>
        <v>#REF!</v>
      </c>
      <c r="D24" s="30" t="e">
        <f>ROUND(Sheet1!#REF!,4-LEN(INT(Sheet1!#REF!)))</f>
        <v>#REF!</v>
      </c>
      <c r="E24" s="1"/>
      <c r="F24" s="1"/>
      <c r="G24" s="1"/>
    </row>
    <row r="25" spans="1:7" x14ac:dyDescent="0.25">
      <c r="A25" s="1"/>
      <c r="B25" s="30">
        <f>ROUND(Sheet1!E32,4-LEN(INT(Sheet1!E32)))</f>
        <v>16.16</v>
      </c>
      <c r="C25" s="30" t="e">
        <f>ROUND(Sheet1!#REF!,4-LEN(INT(Sheet1!#REF!)))</f>
        <v>#REF!</v>
      </c>
      <c r="D25" s="30" t="e">
        <f>ROUND(Sheet1!#REF!,4-LEN(INT(Sheet1!#REF!)))</f>
        <v>#REF!</v>
      </c>
      <c r="E25" s="1"/>
      <c r="F25" s="1"/>
      <c r="G25" s="1"/>
    </row>
    <row r="26" spans="1:7" x14ac:dyDescent="0.25">
      <c r="A26" s="1"/>
      <c r="B26" s="30">
        <f>ROUND(Sheet1!E33,4-LEN(INT(Sheet1!E33)))</f>
        <v>21.72</v>
      </c>
      <c r="C26" s="30" t="e">
        <f>ROUND(Sheet1!#REF!,4-LEN(INT(Sheet1!#REF!)))</f>
        <v>#REF!</v>
      </c>
      <c r="D26" s="30" t="e">
        <f>ROUND(Sheet1!#REF!,4-LEN(INT(Sheet1!#REF!)))</f>
        <v>#REF!</v>
      </c>
      <c r="E26" s="1"/>
      <c r="F26" s="1"/>
      <c r="G26" s="1"/>
    </row>
    <row r="27" spans="1:7" x14ac:dyDescent="0.25">
      <c r="A27" s="1"/>
      <c r="B27" s="30">
        <f>ROUND(Sheet1!E34,4-LEN(INT(Sheet1!E34)))</f>
        <v>22.1</v>
      </c>
      <c r="C27" s="30" t="e">
        <f>ROUND(Sheet1!#REF!,4-LEN(INT(Sheet1!#REF!)))</f>
        <v>#REF!</v>
      </c>
      <c r="D27" s="30" t="e">
        <f>ROUND(Sheet1!#REF!,4-LEN(INT(Sheet1!#REF!)))</f>
        <v>#REF!</v>
      </c>
      <c r="E27" s="1"/>
      <c r="F27" s="1"/>
      <c r="G27" s="1"/>
    </row>
    <row r="28" spans="1:7" x14ac:dyDescent="0.25">
      <c r="A28" s="1"/>
      <c r="B28" s="30">
        <f>ROUND(Sheet1!E35,4-LEN(INT(Sheet1!E35)))</f>
        <v>21.72</v>
      </c>
      <c r="C28" s="30" t="e">
        <f>ROUND(Sheet1!#REF!,4-LEN(INT(Sheet1!#REF!)))</f>
        <v>#REF!</v>
      </c>
      <c r="D28" s="30" t="e">
        <f>ROUND(Sheet1!#REF!,4-LEN(INT(Sheet1!#REF!)))</f>
        <v>#REF!</v>
      </c>
      <c r="E28" s="1"/>
      <c r="F28" s="1"/>
      <c r="G28" s="1"/>
    </row>
    <row r="29" spans="1:7" x14ac:dyDescent="0.25">
      <c r="A29" s="1"/>
      <c r="B29" s="30">
        <f>ROUND(Sheet1!E36,4-LEN(INT(Sheet1!E36)))</f>
        <v>23.2</v>
      </c>
      <c r="C29" s="30" t="e">
        <f>ROUND(Sheet1!#REF!,4-LEN(INT(Sheet1!#REF!)))</f>
        <v>#REF!</v>
      </c>
      <c r="D29" s="30" t="e">
        <f>ROUND(Sheet1!#REF!,4-LEN(INT(Sheet1!#REF!)))</f>
        <v>#REF!</v>
      </c>
      <c r="E29" s="1"/>
      <c r="F29" s="1"/>
      <c r="G29" s="1"/>
    </row>
    <row r="30" spans="1:7" x14ac:dyDescent="0.25">
      <c r="A30" s="1"/>
      <c r="B30" s="30">
        <f>ROUND(Sheet1!E37,4-LEN(INT(Sheet1!E37)))</f>
        <v>24.72</v>
      </c>
      <c r="C30" s="30" t="e">
        <f>ROUND(Sheet1!#REF!,4-LEN(INT(Sheet1!#REF!)))</f>
        <v>#REF!</v>
      </c>
      <c r="D30" s="30" t="e">
        <f>ROUND(Sheet1!#REF!,4-LEN(INT(Sheet1!#REF!)))</f>
        <v>#REF!</v>
      </c>
      <c r="E30" s="1"/>
      <c r="F30" s="1"/>
      <c r="G30" s="1"/>
    </row>
    <row r="31" spans="1:7" x14ac:dyDescent="0.25">
      <c r="A31" s="1"/>
      <c r="B31" s="30">
        <f>ROUND(Sheet1!E38,4-LEN(INT(Sheet1!E38)))</f>
        <v>16.16</v>
      </c>
      <c r="C31" s="30" t="e">
        <f>ROUND(Sheet1!#REF!,4-LEN(INT(Sheet1!#REF!)))</f>
        <v>#REF!</v>
      </c>
      <c r="D31" s="30" t="e">
        <f>ROUND(Sheet1!#REF!,4-LEN(INT(Sheet1!#REF!)))</f>
        <v>#REF!</v>
      </c>
      <c r="E31" s="1"/>
      <c r="F31" s="1"/>
      <c r="G31" s="1"/>
    </row>
    <row r="32" spans="1:7" x14ac:dyDescent="0.25">
      <c r="A32" s="1"/>
      <c r="B32" s="30">
        <f>ROUND(Sheet1!E39,4-LEN(INT(Sheet1!E39)))</f>
        <v>21.72</v>
      </c>
      <c r="C32" s="30" t="e">
        <f>ROUND(Sheet1!#REF!,4-LEN(INT(Sheet1!#REF!)))</f>
        <v>#REF!</v>
      </c>
      <c r="D32" s="30" t="e">
        <f>ROUND(Sheet1!#REF!,4-LEN(INT(Sheet1!#REF!)))</f>
        <v>#REF!</v>
      </c>
      <c r="E32" s="1"/>
      <c r="F32" s="1"/>
      <c r="G32" s="1"/>
    </row>
    <row r="33" spans="1:7" x14ac:dyDescent="0.25">
      <c r="A33" s="1"/>
      <c r="B33" s="30">
        <f>ROUND(Sheet1!E40,4-LEN(INT(Sheet1!E40)))</f>
        <v>22.49</v>
      </c>
      <c r="C33" s="30" t="e">
        <f>ROUND(Sheet1!#REF!,4-LEN(INT(Sheet1!#REF!)))</f>
        <v>#REF!</v>
      </c>
      <c r="D33" s="30" t="e">
        <f>ROUND(Sheet1!#REF!,4-LEN(INT(Sheet1!#REF!)))</f>
        <v>#REF!</v>
      </c>
      <c r="E33" s="1"/>
      <c r="F33" s="1"/>
      <c r="G33" s="1"/>
    </row>
    <row r="34" spans="1:7" x14ac:dyDescent="0.25">
      <c r="A34" s="1"/>
      <c r="B34" s="30">
        <f>ROUND(Sheet1!E41,4-LEN(INT(Sheet1!E41)))</f>
        <v>23.96</v>
      </c>
      <c r="C34" s="30" t="e">
        <f>ROUND(Sheet1!#REF!,4-LEN(INT(Sheet1!#REF!)))</f>
        <v>#REF!</v>
      </c>
      <c r="D34" s="30" t="e">
        <f>ROUND(Sheet1!#REF!,4-LEN(INT(Sheet1!#REF!)))</f>
        <v>#REF!</v>
      </c>
      <c r="E34" s="1"/>
      <c r="F34" s="1"/>
      <c r="G34" s="1"/>
    </row>
    <row r="35" spans="1:7" x14ac:dyDescent="0.25">
      <c r="A35" s="1"/>
      <c r="B35" s="30">
        <f>ROUND(Sheet1!E42,4-LEN(INT(Sheet1!E42)))</f>
        <v>22.49</v>
      </c>
      <c r="C35" s="30" t="e">
        <f>ROUND(Sheet1!#REF!,4-LEN(INT(Sheet1!#REF!)))</f>
        <v>#REF!</v>
      </c>
      <c r="D35" s="30" t="e">
        <f>ROUND(Sheet1!#REF!,4-LEN(INT(Sheet1!#REF!)))</f>
        <v>#REF!</v>
      </c>
      <c r="E35" s="1"/>
      <c r="F35" s="1"/>
      <c r="G35" s="1"/>
    </row>
    <row r="36" spans="1:7" x14ac:dyDescent="0.25">
      <c r="A36" s="1"/>
      <c r="B36" s="30">
        <f>ROUND(Sheet1!E43,4-LEN(INT(Sheet1!E43)))</f>
        <v>21.35</v>
      </c>
      <c r="C36" s="30" t="e">
        <f>ROUND(Sheet1!#REF!,4-LEN(INT(Sheet1!#REF!)))</f>
        <v>#REF!</v>
      </c>
      <c r="D36" s="30" t="e">
        <f>ROUND(Sheet1!#REF!,4-LEN(INT(Sheet1!#REF!)))</f>
        <v>#REF!</v>
      </c>
      <c r="E36" s="1"/>
      <c r="F36" s="1"/>
      <c r="G36" s="1"/>
    </row>
    <row r="37" spans="1:7" x14ac:dyDescent="0.25">
      <c r="A37" s="1"/>
      <c r="B37" s="30">
        <f>ROUND(Sheet1!E44,4-LEN(INT(Sheet1!E44)))</f>
        <v>22.1</v>
      </c>
      <c r="C37" s="30" t="e">
        <f>ROUND(Sheet1!#REF!,4-LEN(INT(Sheet1!#REF!)))</f>
        <v>#REF!</v>
      </c>
      <c r="D37" s="30" t="e">
        <f>ROUND(Sheet1!#REF!,4-LEN(INT(Sheet1!#REF!)))</f>
        <v>#REF!</v>
      </c>
      <c r="E37" s="1"/>
      <c r="F37" s="1"/>
      <c r="G37" s="1"/>
    </row>
    <row r="38" spans="1:7" x14ac:dyDescent="0.25">
      <c r="A38" s="1"/>
      <c r="B38" s="30">
        <f>ROUND(Sheet1!E45,4-LEN(INT(Sheet1!E45)))</f>
        <v>23.96</v>
      </c>
      <c r="C38" s="30" t="e">
        <f>ROUND(Sheet1!#REF!,4-LEN(INT(Sheet1!#REF!)))</f>
        <v>#REF!</v>
      </c>
      <c r="D38" s="30" t="e">
        <f>ROUND(Sheet1!#REF!,4-LEN(INT(Sheet1!#REF!)))</f>
        <v>#REF!</v>
      </c>
      <c r="E38" s="1"/>
      <c r="F38" s="1"/>
      <c r="G38" s="1"/>
    </row>
    <row r="39" spans="1:7" x14ac:dyDescent="0.25">
      <c r="A39" s="1"/>
      <c r="B39" s="30">
        <f>ROUND(Sheet1!E46,4-LEN(INT(Sheet1!E46)))</f>
        <v>21.72</v>
      </c>
      <c r="C39" s="30" t="e">
        <f>ROUND(Sheet1!#REF!,4-LEN(INT(Sheet1!#REF!)))</f>
        <v>#REF!</v>
      </c>
      <c r="D39" s="30" t="e">
        <f>ROUND(Sheet1!#REF!,4-LEN(INT(Sheet1!#REF!)))</f>
        <v>#REF!</v>
      </c>
      <c r="E39" s="1"/>
      <c r="F39" s="1"/>
      <c r="G39" s="1"/>
    </row>
    <row r="40" spans="1:7" x14ac:dyDescent="0.25">
      <c r="A40" s="1"/>
      <c r="B40" s="30">
        <f>ROUND(Sheet1!E47,4-LEN(INT(Sheet1!E47)))</f>
        <v>22.49</v>
      </c>
      <c r="C40" s="30" t="e">
        <f>ROUND(Sheet1!#REF!,4-LEN(INT(Sheet1!#REF!)))</f>
        <v>#REF!</v>
      </c>
      <c r="D40" s="30" t="e">
        <f>ROUND(Sheet1!#REF!,4-LEN(INT(Sheet1!#REF!)))</f>
        <v>#REF!</v>
      </c>
      <c r="E40" s="1"/>
      <c r="F40" s="1"/>
      <c r="G40" s="1"/>
    </row>
    <row r="41" spans="1:7" x14ac:dyDescent="0.25">
      <c r="A41" s="1"/>
      <c r="B41" s="30">
        <f>ROUND(Sheet1!E48,4-LEN(INT(Sheet1!E48)))</f>
        <v>23.2</v>
      </c>
      <c r="C41" s="30" t="e">
        <f>ROUND(Sheet1!#REF!,4-LEN(INT(Sheet1!#REF!)))</f>
        <v>#REF!</v>
      </c>
      <c r="D41" s="30" t="e">
        <f>ROUND(Sheet1!#REF!,4-LEN(INT(Sheet1!#REF!)))</f>
        <v>#REF!</v>
      </c>
      <c r="E41" s="1"/>
      <c r="F41" s="1"/>
      <c r="G41" s="1"/>
    </row>
    <row r="42" spans="1:7" x14ac:dyDescent="0.25">
      <c r="A42" s="1"/>
      <c r="B42" s="30">
        <f>ROUND(Sheet1!E49,4-LEN(INT(Sheet1!E49)))</f>
        <v>23.2</v>
      </c>
      <c r="C42" s="30" t="e">
        <f>ROUND(Sheet1!#REF!,4-LEN(INT(Sheet1!#REF!)))</f>
        <v>#REF!</v>
      </c>
      <c r="D42" s="30" t="e">
        <f>ROUND(Sheet1!#REF!,4-LEN(INT(Sheet1!#REF!)))</f>
        <v>#REF!</v>
      </c>
      <c r="E42" s="1"/>
      <c r="F42" s="1"/>
      <c r="G42" s="1"/>
    </row>
    <row r="43" spans="1:7" x14ac:dyDescent="0.25">
      <c r="A43" s="1"/>
      <c r="B43" s="30">
        <f>ROUND(Sheet1!E50,4-LEN(INT(Sheet1!E50)))</f>
        <v>24.72</v>
      </c>
      <c r="C43" s="30" t="e">
        <f>ROUND(Sheet1!#REF!,4-LEN(INT(Sheet1!#REF!)))</f>
        <v>#REF!</v>
      </c>
      <c r="D43" s="30" t="e">
        <f>ROUND(Sheet1!#REF!,4-LEN(INT(Sheet1!#REF!)))</f>
        <v>#REF!</v>
      </c>
      <c r="E43" s="1"/>
      <c r="F43" s="1"/>
      <c r="G43" s="1"/>
    </row>
    <row r="44" spans="1:7" x14ac:dyDescent="0.25">
      <c r="A44" s="1"/>
      <c r="B44" s="30">
        <f>ROUND(Sheet1!E52,4-LEN(INT(Sheet1!E52)))</f>
        <v>21.72</v>
      </c>
      <c r="C44" s="30" t="e">
        <f>ROUND(Sheet1!#REF!,4-LEN(INT(Sheet1!#REF!)))</f>
        <v>#REF!</v>
      </c>
      <c r="D44" s="30" t="e">
        <f>ROUND(Sheet1!#REF!,4-LEN(INT(Sheet1!#REF!)))</f>
        <v>#REF!</v>
      </c>
      <c r="E44" s="1"/>
      <c r="F44" s="1"/>
      <c r="G44" s="1"/>
    </row>
    <row r="45" spans="1:7" x14ac:dyDescent="0.25">
      <c r="A45" s="1"/>
      <c r="B45" s="30">
        <f>ROUND(Sheet1!E51,4-LEN(INT(Sheet1!E51)))</f>
        <v>16.16</v>
      </c>
      <c r="C45" s="30" t="e">
        <f>ROUND(Sheet1!#REF!,4-LEN(INT(Sheet1!#REF!)))</f>
        <v>#REF!</v>
      </c>
      <c r="D45" s="30" t="e">
        <f>ROUND(Sheet1!#REF!,4-LEN(INT(Sheet1!#REF!)))</f>
        <v>#REF!</v>
      </c>
      <c r="E45" s="1"/>
      <c r="F45" s="1"/>
      <c r="G45" s="1"/>
    </row>
    <row r="46" spans="1:7" x14ac:dyDescent="0.25">
      <c r="A46" s="1"/>
      <c r="B46" s="30">
        <f>ROUND(Sheet1!E53,4-LEN(INT(Sheet1!E53)))</f>
        <v>22.49</v>
      </c>
      <c r="C46" s="30" t="e">
        <f>ROUND(Sheet1!#REF!,4-LEN(INT(Sheet1!#REF!)))</f>
        <v>#REF!</v>
      </c>
      <c r="D46" s="30" t="e">
        <f>ROUND(Sheet1!#REF!,4-LEN(INT(Sheet1!#REF!)))</f>
        <v>#REF!</v>
      </c>
      <c r="E46" s="1"/>
      <c r="F46" s="1"/>
      <c r="G46" s="1"/>
    </row>
    <row r="47" spans="1:7" x14ac:dyDescent="0.25">
      <c r="A47" s="1"/>
      <c r="B47" s="30">
        <f>ROUND(Sheet1!E54,4-LEN(INT(Sheet1!E54)))</f>
        <v>23.96</v>
      </c>
      <c r="C47" s="30" t="e">
        <f>ROUND(Sheet1!#REF!,4-LEN(INT(Sheet1!#REF!)))</f>
        <v>#REF!</v>
      </c>
      <c r="D47" s="30" t="e">
        <f>ROUND(Sheet1!#REF!,4-LEN(INT(Sheet1!#REF!)))</f>
        <v>#REF!</v>
      </c>
      <c r="E47" s="1"/>
      <c r="F47" s="1"/>
      <c r="G47" s="1"/>
    </row>
    <row r="48" spans="1:7" x14ac:dyDescent="0.25">
      <c r="A48" s="1"/>
      <c r="B48" s="30">
        <f>ROUND(Sheet1!E55,4-LEN(INT(Sheet1!E55)))</f>
        <v>21.35</v>
      </c>
      <c r="C48" s="30" t="e">
        <f>ROUND(Sheet1!#REF!,4-LEN(INT(Sheet1!#REF!)))</f>
        <v>#REF!</v>
      </c>
      <c r="D48" s="30" t="e">
        <f>ROUND(Sheet1!#REF!,4-LEN(INT(Sheet1!#REF!)))</f>
        <v>#REF!</v>
      </c>
      <c r="E48" s="1"/>
      <c r="F48" s="1"/>
      <c r="G48" s="1"/>
    </row>
    <row r="49" spans="1:8" x14ac:dyDescent="0.25">
      <c r="A49" s="1"/>
      <c r="B49" s="30">
        <f>ROUND(Sheet1!E56,4-LEN(INT(Sheet1!E56)))</f>
        <v>22.1</v>
      </c>
      <c r="C49" s="30" t="e">
        <f>ROUND(Sheet1!#REF!,4-LEN(INT(Sheet1!#REF!)))</f>
        <v>#REF!</v>
      </c>
      <c r="D49" s="30" t="e">
        <f>ROUND(Sheet1!#REF!,4-LEN(INT(Sheet1!#REF!)))</f>
        <v>#REF!</v>
      </c>
      <c r="E49" s="1"/>
      <c r="F49" s="1"/>
      <c r="G49" s="1"/>
    </row>
    <row r="50" spans="1:8" x14ac:dyDescent="0.25">
      <c r="A50" s="1"/>
      <c r="B50" s="30">
        <f>ROUND(Sheet1!E57,4-LEN(INT(Sheet1!E57)))</f>
        <v>23.2</v>
      </c>
      <c r="C50" s="30" t="e">
        <f>ROUND(Sheet1!#REF!,4-LEN(INT(Sheet1!#REF!)))</f>
        <v>#REF!</v>
      </c>
      <c r="D50" s="30" t="e">
        <f>ROUND(Sheet1!#REF!,4-LEN(INT(Sheet1!#REF!)))</f>
        <v>#REF!</v>
      </c>
      <c r="E50" s="1"/>
      <c r="F50" s="1"/>
      <c r="G50" s="1"/>
    </row>
    <row r="51" spans="1:8" x14ac:dyDescent="0.25">
      <c r="A51" s="1"/>
      <c r="B51" s="2"/>
      <c r="C51" s="2"/>
      <c r="D51" s="1"/>
      <c r="E51" s="1"/>
      <c r="F51" s="1"/>
      <c r="G51" s="1"/>
    </row>
    <row r="52" spans="1:8" x14ac:dyDescent="0.25">
      <c r="A52" s="1"/>
      <c r="B52" s="2"/>
      <c r="C52" s="2"/>
      <c r="D52" s="1"/>
      <c r="E52" s="1"/>
      <c r="F52" s="1"/>
      <c r="G52" s="1"/>
    </row>
    <row r="53" spans="1:8" x14ac:dyDescent="0.25">
      <c r="A53" s="1"/>
      <c r="B53" s="2"/>
      <c r="C53" s="2"/>
      <c r="D53" s="1"/>
      <c r="E53" s="1"/>
      <c r="F53" s="1"/>
      <c r="G53" s="1"/>
    </row>
    <row r="61" spans="1:8" x14ac:dyDescent="0.25">
      <c r="B61" s="1"/>
      <c r="C61" s="2"/>
      <c r="D61" s="2"/>
      <c r="E61" s="1"/>
      <c r="F61" s="1"/>
      <c r="G61" s="1"/>
      <c r="H61" s="1"/>
    </row>
    <row r="62" spans="1:8" x14ac:dyDescent="0.25">
      <c r="B62" s="1"/>
      <c r="C62" s="31">
        <f>ROUND(Sheet1!M13,4-LEN(INT(Sheet1!M13)))</f>
        <v>25.89</v>
      </c>
      <c r="D62" s="31" t="e">
        <f>ROUND(Sheet1!#REF!,4-LEN(INT(Sheet1!#REF!)))</f>
        <v>#REF!</v>
      </c>
      <c r="E62" s="31" t="e">
        <f>ROUND(Sheet1!#REF!,4-LEN(INT(Sheet1!#REF!)))</f>
        <v>#REF!</v>
      </c>
      <c r="F62" s="1"/>
      <c r="G62" s="1"/>
      <c r="H62" s="1"/>
    </row>
    <row r="63" spans="1:8" x14ac:dyDescent="0.25">
      <c r="B63" s="1"/>
      <c r="C63" s="31">
        <f>ROUND(Sheet1!M14,4-LEN(INT(Sheet1!M14)))</f>
        <v>21.35</v>
      </c>
      <c r="D63" s="31" t="e">
        <f>ROUND(Sheet1!#REF!,4-LEN(INT(Sheet1!#REF!)))</f>
        <v>#REF!</v>
      </c>
      <c r="E63" s="31" t="e">
        <f>ROUND(Sheet1!#REF!,4-LEN(INT(Sheet1!#REF!)))</f>
        <v>#REF!</v>
      </c>
      <c r="F63" s="1"/>
      <c r="G63" s="1"/>
      <c r="H63" s="1"/>
    </row>
    <row r="64" spans="1:8" x14ac:dyDescent="0.25">
      <c r="B64" s="1"/>
      <c r="C64" s="31">
        <f>ROUND(Sheet1!M15,4-LEN(INT(Sheet1!M15)))</f>
        <v>22.1</v>
      </c>
      <c r="D64" s="31" t="e">
        <f>ROUND(Sheet1!#REF!,4-LEN(INT(Sheet1!#REF!)))</f>
        <v>#REF!</v>
      </c>
      <c r="E64" s="31" t="e">
        <f>ROUND(Sheet1!#REF!,4-LEN(INT(Sheet1!#REF!)))</f>
        <v>#REF!</v>
      </c>
      <c r="F64" s="1"/>
      <c r="G64" s="1"/>
      <c r="H64" s="1"/>
    </row>
    <row r="65" spans="2:8" x14ac:dyDescent="0.25">
      <c r="B65" s="1"/>
      <c r="C65" s="31">
        <f>ROUND(Sheet1!M16,4-LEN(INT(Sheet1!M16)))</f>
        <v>23.96</v>
      </c>
      <c r="D65" s="31" t="e">
        <f>ROUND(Sheet1!#REF!,4-LEN(INT(Sheet1!#REF!)))</f>
        <v>#REF!</v>
      </c>
      <c r="E65" s="31" t="e">
        <f>ROUND(Sheet1!#REF!,4-LEN(INT(Sheet1!#REF!)))</f>
        <v>#REF!</v>
      </c>
      <c r="F65" s="1"/>
      <c r="G65" s="1"/>
      <c r="H65" s="1"/>
    </row>
    <row r="66" spans="2:8" x14ac:dyDescent="0.25">
      <c r="B66" s="1"/>
      <c r="C66" s="31">
        <f>ROUND(Sheet1!M17,4-LEN(INT(Sheet1!M17)))</f>
        <v>24.72</v>
      </c>
      <c r="D66" s="31" t="e">
        <f>ROUND(Sheet1!#REF!,4-LEN(INT(Sheet1!#REF!)))</f>
        <v>#REF!</v>
      </c>
      <c r="E66" s="31" t="e">
        <f>ROUND(Sheet1!#REF!,4-LEN(INT(Sheet1!#REF!)))</f>
        <v>#REF!</v>
      </c>
      <c r="F66" s="1"/>
      <c r="G66" s="1"/>
      <c r="H66" s="1"/>
    </row>
    <row r="67" spans="2:8" x14ac:dyDescent="0.25">
      <c r="B67" s="1"/>
      <c r="C67" s="31">
        <f>ROUND(Sheet1!M18,4-LEN(INT(Sheet1!M18)))</f>
        <v>25.89</v>
      </c>
      <c r="D67" s="31" t="e">
        <f>ROUND(Sheet1!#REF!,4-LEN(INT(Sheet1!#REF!)))</f>
        <v>#REF!</v>
      </c>
      <c r="E67" s="31" t="e">
        <f>ROUND(Sheet1!#REF!,4-LEN(INT(Sheet1!#REF!)))</f>
        <v>#REF!</v>
      </c>
      <c r="F67" s="1"/>
      <c r="G67" s="1"/>
      <c r="H67" s="1"/>
    </row>
    <row r="68" spans="2:8" x14ac:dyDescent="0.25">
      <c r="B68" s="1"/>
      <c r="C68" s="31" t="e">
        <f>ROUND(Sheet1!#REF!,4-LEN(INT(Sheet1!#REF!)))</f>
        <v>#REF!</v>
      </c>
      <c r="D68" s="31" t="e">
        <f>ROUND(Sheet1!#REF!,4-LEN(INT(Sheet1!#REF!)))</f>
        <v>#REF!</v>
      </c>
      <c r="E68" s="31" t="e">
        <f>ROUND(Sheet1!#REF!,4-LEN(INT(Sheet1!#REF!)))</f>
        <v>#REF!</v>
      </c>
      <c r="F68" s="1"/>
      <c r="G68" s="1"/>
      <c r="H68" s="1"/>
    </row>
    <row r="69" spans="2:8" x14ac:dyDescent="0.25">
      <c r="B69" s="1"/>
      <c r="C69" s="31">
        <f>ROUND(Sheet1!M24,4-LEN(INT(Sheet1!M24)))</f>
        <v>21.72</v>
      </c>
      <c r="D69" s="31" t="e">
        <f>ROUND(Sheet1!#REF!,4-LEN(INT(Sheet1!#REF!)))</f>
        <v>#REF!</v>
      </c>
      <c r="E69" s="31" t="e">
        <f>ROUND(Sheet1!#REF!,4-LEN(INT(Sheet1!#REF!)))</f>
        <v>#REF!</v>
      </c>
      <c r="F69" s="1"/>
      <c r="G69" s="1"/>
      <c r="H69" s="1"/>
    </row>
    <row r="70" spans="2:8" x14ac:dyDescent="0.25">
      <c r="B70" s="1"/>
      <c r="C70" s="31">
        <f>ROUND(Sheet1!M22,4-LEN(INT(Sheet1!M22)))</f>
        <v>23.96</v>
      </c>
      <c r="D70" s="31" t="e">
        <f>ROUND(Sheet1!#REF!,4-LEN(INT(Sheet1!#REF!)))</f>
        <v>#REF!</v>
      </c>
      <c r="E70" s="31" t="e">
        <f>ROUND(Sheet1!#REF!,4-LEN(INT(Sheet1!#REF!)))</f>
        <v>#REF!</v>
      </c>
      <c r="F70" s="1"/>
      <c r="G70" s="1"/>
      <c r="H70" s="1"/>
    </row>
    <row r="71" spans="2:8" x14ac:dyDescent="0.25">
      <c r="B71" s="1"/>
      <c r="C71" s="31">
        <f>ROUND(Sheet1!M23,4-LEN(INT(Sheet1!M23)))</f>
        <v>22.1</v>
      </c>
      <c r="D71" s="31" t="e">
        <f>ROUND(Sheet1!#REF!,4-LEN(INT(Sheet1!#REF!)))</f>
        <v>#REF!</v>
      </c>
      <c r="E71" s="31" t="e">
        <f>ROUND(Sheet1!#REF!,4-LEN(INT(Sheet1!#REF!)))</f>
        <v>#REF!</v>
      </c>
      <c r="F71" s="1"/>
      <c r="G71" s="1"/>
      <c r="H71" s="1"/>
    </row>
    <row r="72" spans="2:8" x14ac:dyDescent="0.25">
      <c r="B72" s="1"/>
      <c r="C72" s="31">
        <f>ROUND(Sheet1!M25,4-LEN(INT(Sheet1!M25)))</f>
        <v>23.96</v>
      </c>
      <c r="D72" s="31" t="e">
        <f>ROUND(Sheet1!#REF!,4-LEN(INT(Sheet1!#REF!)))</f>
        <v>#REF!</v>
      </c>
      <c r="E72" s="31" t="e">
        <f>ROUND(Sheet1!#REF!,4-LEN(INT(Sheet1!#REF!)))</f>
        <v>#REF!</v>
      </c>
      <c r="F72" s="1"/>
      <c r="G72" s="1"/>
      <c r="H72" s="1"/>
    </row>
    <row r="73" spans="2:8" x14ac:dyDescent="0.25">
      <c r="B73" s="1"/>
      <c r="C73" s="31">
        <f>ROUND(Sheet1!M26,4-LEN(INT(Sheet1!M26)))</f>
        <v>21.72</v>
      </c>
      <c r="D73" s="31" t="e">
        <f>ROUND(Sheet1!#REF!,4-LEN(INT(Sheet1!#REF!)))</f>
        <v>#REF!</v>
      </c>
      <c r="E73" s="31" t="e">
        <f>ROUND(Sheet1!#REF!,4-LEN(INT(Sheet1!#REF!)))</f>
        <v>#REF!</v>
      </c>
      <c r="F73" s="1"/>
      <c r="G73" s="1"/>
      <c r="H73" s="1"/>
    </row>
    <row r="74" spans="2:8" x14ac:dyDescent="0.25">
      <c r="B74" s="1"/>
      <c r="C74" s="31">
        <f>ROUND(Sheet1!M27,4-LEN(INT(Sheet1!M27)))</f>
        <v>21.35</v>
      </c>
      <c r="D74" s="31" t="e">
        <f>ROUND(Sheet1!#REF!,4-LEN(INT(Sheet1!#REF!)))</f>
        <v>#REF!</v>
      </c>
      <c r="E74" s="31" t="e">
        <f>ROUND(Sheet1!#REF!,4-LEN(INT(Sheet1!#REF!)))</f>
        <v>#REF!</v>
      </c>
      <c r="F74" s="1"/>
      <c r="G74" s="1"/>
      <c r="H74" s="1"/>
    </row>
    <row r="75" spans="2:8" x14ac:dyDescent="0.25">
      <c r="B75" s="1"/>
      <c r="C75" s="31">
        <f>ROUND(Sheet1!M28,4-LEN(INT(Sheet1!M28)))</f>
        <v>21.72</v>
      </c>
      <c r="D75" s="31" t="e">
        <f>ROUND(Sheet1!#REF!,4-LEN(INT(Sheet1!#REF!)))</f>
        <v>#REF!</v>
      </c>
      <c r="E75" s="31" t="e">
        <f>ROUND(Sheet1!#REF!,4-LEN(INT(Sheet1!#REF!)))</f>
        <v>#REF!</v>
      </c>
      <c r="F75" s="1"/>
      <c r="G75" s="1"/>
      <c r="H75" s="1"/>
    </row>
    <row r="76" spans="2:8" x14ac:dyDescent="0.25">
      <c r="B76" s="1"/>
      <c r="C76" s="31">
        <f>ROUND(Sheet1!M29,4-LEN(INT(Sheet1!M29)))</f>
        <v>22.49</v>
      </c>
      <c r="D76" s="31" t="e">
        <f>ROUND(Sheet1!#REF!,4-LEN(INT(Sheet1!#REF!)))</f>
        <v>#REF!</v>
      </c>
      <c r="E76" s="31" t="e">
        <f>ROUND(Sheet1!#REF!,4-LEN(INT(Sheet1!#REF!)))</f>
        <v>#REF!</v>
      </c>
      <c r="F76" s="1"/>
      <c r="G76" s="1"/>
      <c r="H76" s="1"/>
    </row>
    <row r="77" spans="2:8" x14ac:dyDescent="0.25">
      <c r="B77" s="1"/>
      <c r="C77" s="31">
        <f>ROUND(Sheet1!M30,4-LEN(INT(Sheet1!M30)))</f>
        <v>23.2</v>
      </c>
      <c r="D77" s="31" t="e">
        <f>ROUND(Sheet1!#REF!,4-LEN(INT(Sheet1!#REF!)))</f>
        <v>#REF!</v>
      </c>
      <c r="E77" s="31" t="e">
        <f>ROUND(Sheet1!#REF!,4-LEN(INT(Sheet1!#REF!)))</f>
        <v>#REF!</v>
      </c>
      <c r="F77" s="1"/>
      <c r="G77" s="1"/>
      <c r="H77" s="1"/>
    </row>
    <row r="78" spans="2:8" x14ac:dyDescent="0.25">
      <c r="B78" s="1"/>
      <c r="C78" s="31">
        <f>ROUND(Sheet1!M31,4-LEN(INT(Sheet1!M31)))</f>
        <v>23.96</v>
      </c>
      <c r="D78" s="31" t="e">
        <f>ROUND(Sheet1!#REF!,4-LEN(INT(Sheet1!#REF!)))</f>
        <v>#REF!</v>
      </c>
      <c r="E78" s="31" t="e">
        <f>ROUND(Sheet1!#REF!,4-LEN(INT(Sheet1!#REF!)))</f>
        <v>#REF!</v>
      </c>
      <c r="F78" s="1"/>
      <c r="G78" s="1"/>
      <c r="H78" s="1"/>
    </row>
    <row r="79" spans="2:8" x14ac:dyDescent="0.25">
      <c r="B79" s="1"/>
      <c r="C79" s="31">
        <f>ROUND(Sheet1!M32,4-LEN(INT(Sheet1!M32)))</f>
        <v>21.35</v>
      </c>
      <c r="D79" s="31" t="e">
        <f>ROUND(Sheet1!#REF!,4-LEN(INT(Sheet1!#REF!)))</f>
        <v>#REF!</v>
      </c>
      <c r="E79" s="31" t="e">
        <f>ROUND(Sheet1!#REF!,4-LEN(INT(Sheet1!#REF!)))</f>
        <v>#REF!</v>
      </c>
      <c r="F79" s="1"/>
      <c r="G79" s="1"/>
      <c r="H79" s="1"/>
    </row>
    <row r="80" spans="2:8" x14ac:dyDescent="0.25">
      <c r="B80" s="1"/>
      <c r="C80" s="31">
        <f>ROUND(Sheet1!M33,4-LEN(INT(Sheet1!M33)))</f>
        <v>22.1</v>
      </c>
      <c r="D80" s="31" t="e">
        <f>ROUND(Sheet1!#REF!,4-LEN(INT(Sheet1!#REF!)))</f>
        <v>#REF!</v>
      </c>
      <c r="E80" s="31" t="e">
        <f>ROUND(Sheet1!#REF!,4-LEN(INT(Sheet1!#REF!)))</f>
        <v>#REF!</v>
      </c>
      <c r="F80" s="1"/>
      <c r="G80" s="1"/>
      <c r="H80" s="1"/>
    </row>
    <row r="81" spans="2:8" x14ac:dyDescent="0.25">
      <c r="B81" s="1"/>
      <c r="C81" s="31">
        <f>ROUND(Sheet1!M34,4-LEN(INT(Sheet1!M34)))</f>
        <v>22.49</v>
      </c>
      <c r="D81" s="31" t="e">
        <f>ROUND(Sheet1!#REF!,4-LEN(INT(Sheet1!#REF!)))</f>
        <v>#REF!</v>
      </c>
      <c r="E81" s="31" t="e">
        <f>ROUND(Sheet1!#REF!,4-LEN(INT(Sheet1!#REF!)))</f>
        <v>#REF!</v>
      </c>
      <c r="F81" s="1"/>
      <c r="G81" s="1"/>
      <c r="H81" s="1"/>
    </row>
    <row r="82" spans="2:8" x14ac:dyDescent="0.25">
      <c r="B82" s="1"/>
      <c r="C82" s="31">
        <f>ROUND(Sheet1!M35,4-LEN(INT(Sheet1!M35)))</f>
        <v>22.1</v>
      </c>
      <c r="D82" s="31" t="e">
        <f>ROUND(Sheet1!#REF!,4-LEN(INT(Sheet1!#REF!)))</f>
        <v>#REF!</v>
      </c>
      <c r="E82" s="31" t="e">
        <f>ROUND(Sheet1!#REF!,4-LEN(INT(Sheet1!#REF!)))</f>
        <v>#REF!</v>
      </c>
      <c r="F82" s="1"/>
      <c r="G82" s="1"/>
      <c r="H82" s="1"/>
    </row>
    <row r="83" spans="2:8" x14ac:dyDescent="0.25">
      <c r="B83" s="1"/>
      <c r="C83" s="31">
        <f>ROUND(Sheet1!M36,4-LEN(INT(Sheet1!M36)))</f>
        <v>23.96</v>
      </c>
      <c r="D83" s="31" t="e">
        <f>ROUND(Sheet1!#REF!,4-LEN(INT(Sheet1!#REF!)))</f>
        <v>#REF!</v>
      </c>
      <c r="E83" s="31" t="e">
        <f>ROUND(Sheet1!#REF!,4-LEN(INT(Sheet1!#REF!)))</f>
        <v>#REF!</v>
      </c>
      <c r="F83" s="1"/>
      <c r="G83" s="1"/>
      <c r="H83" s="1"/>
    </row>
    <row r="84" spans="2:8" x14ac:dyDescent="0.25">
      <c r="B84" s="1"/>
      <c r="C84" s="31">
        <f>ROUND(Sheet1!M38,4-LEN(INT(Sheet1!M38)))</f>
        <v>21.35</v>
      </c>
      <c r="D84" s="31" t="e">
        <f>ROUND(Sheet1!#REF!,4-LEN(INT(Sheet1!#REF!)))</f>
        <v>#REF!</v>
      </c>
      <c r="E84" s="31" t="e">
        <f>ROUND(Sheet1!#REF!,4-LEN(INT(Sheet1!#REF!)))</f>
        <v>#REF!</v>
      </c>
      <c r="F84" s="1"/>
      <c r="G84" s="1"/>
      <c r="H84" s="1"/>
    </row>
    <row r="85" spans="2:8" x14ac:dyDescent="0.25">
      <c r="B85" s="1"/>
      <c r="C85" s="31">
        <f>ROUND(Sheet1!M39,4-LEN(INT(Sheet1!M39)))</f>
        <v>22.1</v>
      </c>
      <c r="D85" s="31" t="e">
        <f>ROUND(Sheet1!#REF!,4-LEN(INT(Sheet1!#REF!)))</f>
        <v>#REF!</v>
      </c>
      <c r="E85" s="31" t="e">
        <f>ROUND(Sheet1!#REF!,4-LEN(INT(Sheet1!#REF!)))</f>
        <v>#REF!</v>
      </c>
      <c r="F85" s="1"/>
      <c r="G85" s="1"/>
      <c r="H85" s="1"/>
    </row>
    <row r="86" spans="2:8" x14ac:dyDescent="0.25">
      <c r="B86" s="1"/>
      <c r="C86" s="31">
        <f>ROUND(Sheet1!M37,4-LEN(INT(Sheet1!M37)))</f>
        <v>25.89</v>
      </c>
      <c r="D86" s="31" t="e">
        <f>ROUND(Sheet1!#REF!,4-LEN(INT(Sheet1!#REF!)))</f>
        <v>#REF!</v>
      </c>
      <c r="E86" s="31" t="e">
        <f>ROUND(Sheet1!#REF!,4-LEN(INT(Sheet1!#REF!)))</f>
        <v>#REF!</v>
      </c>
      <c r="F86" s="1"/>
      <c r="G86" s="1"/>
      <c r="H86" s="1"/>
    </row>
    <row r="87" spans="2:8" x14ac:dyDescent="0.25">
      <c r="B87" s="1"/>
      <c r="C87" s="31">
        <f>ROUND(Sheet1!M40,4-LEN(INT(Sheet1!M40)))</f>
        <v>23.2</v>
      </c>
      <c r="D87" s="31" t="e">
        <f>ROUND(Sheet1!#REF!,4-LEN(INT(Sheet1!#REF!)))</f>
        <v>#REF!</v>
      </c>
      <c r="E87" s="31" t="e">
        <f>ROUND(Sheet1!#REF!,4-LEN(INT(Sheet1!#REF!)))</f>
        <v>#REF!</v>
      </c>
      <c r="F87" s="1"/>
      <c r="G87" s="1"/>
      <c r="H87" s="1"/>
    </row>
    <row r="88" spans="2:8" x14ac:dyDescent="0.25">
      <c r="B88" s="1"/>
      <c r="C88" s="31">
        <f>ROUND(Sheet1!M41,4-LEN(INT(Sheet1!M41)))</f>
        <v>24.72</v>
      </c>
      <c r="D88" s="31" t="e">
        <f>ROUND(Sheet1!#REF!,4-LEN(INT(Sheet1!#REF!)))</f>
        <v>#REF!</v>
      </c>
      <c r="E88" s="31" t="e">
        <f>ROUND(Sheet1!#REF!,4-LEN(INT(Sheet1!#REF!)))</f>
        <v>#REF!</v>
      </c>
      <c r="F88" s="1"/>
      <c r="G88" s="1"/>
      <c r="H88" s="1"/>
    </row>
    <row r="89" spans="2:8" x14ac:dyDescent="0.25">
      <c r="B89" s="1"/>
      <c r="C89" s="31">
        <f>ROUND(Sheet1!M42,4-LEN(INT(Sheet1!M42)))</f>
        <v>23.2</v>
      </c>
      <c r="D89" s="31" t="e">
        <f>ROUND(Sheet1!#REF!,4-LEN(INT(Sheet1!#REF!)))</f>
        <v>#REF!</v>
      </c>
      <c r="E89" s="31" t="e">
        <f>ROUND(Sheet1!#REF!,4-LEN(INT(Sheet1!#REF!)))</f>
        <v>#REF!</v>
      </c>
      <c r="F89" s="1"/>
      <c r="G89" s="1"/>
      <c r="H89" s="1"/>
    </row>
    <row r="90" spans="2:8" x14ac:dyDescent="0.25">
      <c r="B90" s="1"/>
      <c r="C90" s="31">
        <f>ROUND(Sheet1!M43,4-LEN(INT(Sheet1!M43)))</f>
        <v>21.72</v>
      </c>
      <c r="D90" s="31" t="e">
        <f>ROUND(Sheet1!#REF!,4-LEN(INT(Sheet1!#REF!)))</f>
        <v>#REF!</v>
      </c>
      <c r="E90" s="31" t="e">
        <f>ROUND(Sheet1!#REF!,4-LEN(INT(Sheet1!#REF!)))</f>
        <v>#REF!</v>
      </c>
      <c r="F90" s="1"/>
      <c r="G90" s="1"/>
      <c r="H90" s="1"/>
    </row>
    <row r="91" spans="2:8" x14ac:dyDescent="0.25">
      <c r="B91" s="1"/>
      <c r="C91" s="31">
        <f>ROUND(Sheet1!M44,4-LEN(INT(Sheet1!M44)))</f>
        <v>22.49</v>
      </c>
      <c r="D91" s="31" t="e">
        <f>ROUND(Sheet1!#REF!,4-LEN(INT(Sheet1!#REF!)))</f>
        <v>#REF!</v>
      </c>
      <c r="E91" s="31" t="e">
        <f>ROUND(Sheet1!#REF!,4-LEN(INT(Sheet1!#REF!)))</f>
        <v>#REF!</v>
      </c>
      <c r="F91" s="1"/>
      <c r="G91" s="1"/>
      <c r="H91" s="1"/>
    </row>
    <row r="92" spans="2:8" x14ac:dyDescent="0.25">
      <c r="B92" s="1"/>
      <c r="C92" s="31">
        <f>ROUND(Sheet1!M45,4-LEN(INT(Sheet1!M45)))</f>
        <v>24.72</v>
      </c>
      <c r="D92" s="31" t="e">
        <f>ROUND(Sheet1!#REF!,4-LEN(INT(Sheet1!#REF!)))</f>
        <v>#REF!</v>
      </c>
      <c r="E92" s="31" t="e">
        <f>ROUND(Sheet1!#REF!,4-LEN(INT(Sheet1!#REF!)))</f>
        <v>#REF!</v>
      </c>
      <c r="F92" s="1"/>
      <c r="G92" s="1"/>
      <c r="H92" s="1"/>
    </row>
    <row r="93" spans="2:8" x14ac:dyDescent="0.25">
      <c r="B93" s="1"/>
      <c r="C93" s="31">
        <f>ROUND(Sheet1!M46,4-LEN(INT(Sheet1!M46)))</f>
        <v>22.1</v>
      </c>
      <c r="D93" s="31" t="e">
        <f>ROUND(Sheet1!#REF!,4-LEN(INT(Sheet1!#REF!)))</f>
        <v>#REF!</v>
      </c>
      <c r="E93" s="31" t="e">
        <f>ROUND(Sheet1!#REF!,4-LEN(INT(Sheet1!#REF!)))</f>
        <v>#REF!</v>
      </c>
      <c r="F93" s="1"/>
      <c r="G93" s="1"/>
      <c r="H93" s="1"/>
    </row>
    <row r="94" spans="2:8" x14ac:dyDescent="0.25">
      <c r="B94" s="1"/>
      <c r="C94" s="31">
        <f>ROUND(Sheet1!M47,4-LEN(INT(Sheet1!M47)))</f>
        <v>23.2</v>
      </c>
      <c r="D94" s="31" t="e">
        <f>ROUND(Sheet1!#REF!,4-LEN(INT(Sheet1!#REF!)))</f>
        <v>#REF!</v>
      </c>
      <c r="E94" s="31" t="e">
        <f>ROUND(Sheet1!#REF!,4-LEN(INT(Sheet1!#REF!)))</f>
        <v>#REF!</v>
      </c>
      <c r="F94" s="1"/>
      <c r="G94" s="1"/>
      <c r="H94" s="1"/>
    </row>
    <row r="95" spans="2:8" x14ac:dyDescent="0.25">
      <c r="B95" s="1"/>
      <c r="C95" s="31">
        <f>ROUND(Sheet1!M48,4-LEN(INT(Sheet1!M48)))</f>
        <v>23.96</v>
      </c>
      <c r="D95" s="31" t="e">
        <f>ROUND(Sheet1!#REF!,4-LEN(INT(Sheet1!#REF!)))</f>
        <v>#REF!</v>
      </c>
      <c r="E95" s="31" t="e">
        <f>ROUND(Sheet1!#REF!,4-LEN(INT(Sheet1!#REF!)))</f>
        <v>#REF!</v>
      </c>
      <c r="F95" s="1"/>
      <c r="G95" s="1"/>
      <c r="H95" s="1"/>
    </row>
    <row r="96" spans="2:8" x14ac:dyDescent="0.25">
      <c r="B96" s="1"/>
      <c r="C96" s="31">
        <f>ROUND(Sheet1!M49,4-LEN(INT(Sheet1!M49)))</f>
        <v>23.96</v>
      </c>
      <c r="D96" s="31" t="e">
        <f>ROUND(Sheet1!#REF!,4-LEN(INT(Sheet1!#REF!)))</f>
        <v>#REF!</v>
      </c>
      <c r="E96" s="31" t="e">
        <f>ROUND(Sheet1!#REF!,4-LEN(INT(Sheet1!#REF!)))</f>
        <v>#REF!</v>
      </c>
      <c r="F96" s="1"/>
      <c r="G96" s="1"/>
      <c r="H96" s="1"/>
    </row>
    <row r="97" spans="2:8" x14ac:dyDescent="0.25">
      <c r="B97" s="1"/>
      <c r="C97" s="31">
        <f>ROUND(Sheet1!M50,4-LEN(INT(Sheet1!M50)))</f>
        <v>25.89</v>
      </c>
      <c r="D97" s="31" t="e">
        <f>ROUND(Sheet1!#REF!,4-LEN(INT(Sheet1!#REF!)))</f>
        <v>#REF!</v>
      </c>
      <c r="E97" s="31" t="e">
        <f>ROUND(Sheet1!#REF!,4-LEN(INT(Sheet1!#REF!)))</f>
        <v>#REF!</v>
      </c>
      <c r="F97" s="1"/>
      <c r="G97" s="1"/>
      <c r="H97" s="1"/>
    </row>
    <row r="98" spans="2:8" x14ac:dyDescent="0.25">
      <c r="B98" s="1"/>
      <c r="C98" s="31">
        <f>ROUND(Sheet1!M51,4-LEN(INT(Sheet1!M51)))</f>
        <v>21.35</v>
      </c>
      <c r="D98" s="31" t="e">
        <f>ROUND(Sheet1!#REF!,4-LEN(INT(Sheet1!#REF!)))</f>
        <v>#REF!</v>
      </c>
      <c r="E98" s="31" t="e">
        <f>ROUND(Sheet1!#REF!,4-LEN(INT(Sheet1!#REF!)))</f>
        <v>#REF!</v>
      </c>
      <c r="F98" s="1"/>
      <c r="G98" s="1"/>
      <c r="H98" s="1"/>
    </row>
    <row r="99" spans="2:8" x14ac:dyDescent="0.25">
      <c r="B99" s="1"/>
      <c r="C99" s="31">
        <f>ROUND(Sheet1!M52,4-LEN(INT(Sheet1!M52)))</f>
        <v>22.1</v>
      </c>
      <c r="D99" s="31" t="e">
        <f>ROUND(Sheet1!#REF!,4-LEN(INT(Sheet1!#REF!)))</f>
        <v>#REF!</v>
      </c>
      <c r="E99" s="31" t="e">
        <f>ROUND(Sheet1!#REF!,4-LEN(INT(Sheet1!#REF!)))</f>
        <v>#REF!</v>
      </c>
      <c r="F99" s="1"/>
      <c r="G99" s="1"/>
      <c r="H99" s="1"/>
    </row>
    <row r="100" spans="2:8" x14ac:dyDescent="0.25">
      <c r="B100" s="1"/>
      <c r="C100" s="31">
        <f>ROUND(Sheet1!M53,4-LEN(INT(Sheet1!M53)))</f>
        <v>23.2</v>
      </c>
      <c r="D100" s="31" t="e">
        <f>ROUND(Sheet1!#REF!,4-LEN(INT(Sheet1!#REF!)))</f>
        <v>#REF!</v>
      </c>
      <c r="E100" s="31" t="e">
        <f>ROUND(Sheet1!#REF!,4-LEN(INT(Sheet1!#REF!)))</f>
        <v>#REF!</v>
      </c>
      <c r="F100" s="1"/>
      <c r="G100" s="1"/>
      <c r="H100" s="1"/>
    </row>
    <row r="101" spans="2:8" x14ac:dyDescent="0.25">
      <c r="B101" s="1"/>
      <c r="C101" s="31">
        <f>ROUND(Sheet1!M54,4-LEN(INT(Sheet1!M54)))</f>
        <v>24.72</v>
      </c>
      <c r="D101" s="31" t="e">
        <f>ROUND(Sheet1!#REF!,4-LEN(INT(Sheet1!#REF!)))</f>
        <v>#REF!</v>
      </c>
      <c r="E101" s="31" t="e">
        <f>ROUND(Sheet1!#REF!,4-LEN(INT(Sheet1!#REF!)))</f>
        <v>#REF!</v>
      </c>
      <c r="F101" s="1"/>
      <c r="G101" s="1"/>
      <c r="H101" s="1"/>
    </row>
    <row r="102" spans="2:8" x14ac:dyDescent="0.25">
      <c r="B102" s="1"/>
      <c r="C102" s="31">
        <f>ROUND(Sheet1!M55,4-LEN(INT(Sheet1!M55)))</f>
        <v>21.72</v>
      </c>
      <c r="D102" s="31" t="e">
        <f>ROUND(Sheet1!#REF!,4-LEN(INT(Sheet1!#REF!)))</f>
        <v>#REF!</v>
      </c>
      <c r="E102" s="31" t="e">
        <f>ROUND(Sheet1!#REF!,4-LEN(INT(Sheet1!#REF!)))</f>
        <v>#REF!</v>
      </c>
      <c r="F102" s="1"/>
      <c r="G102" s="1"/>
      <c r="H102" s="1"/>
    </row>
    <row r="103" spans="2:8" x14ac:dyDescent="0.25">
      <c r="B103" s="1"/>
      <c r="C103" s="31">
        <f>ROUND(Sheet1!M56,4-LEN(INT(Sheet1!M56)))</f>
        <v>22.49</v>
      </c>
      <c r="D103" s="31" t="e">
        <f>ROUND(Sheet1!#REF!,4-LEN(INT(Sheet1!#REF!)))</f>
        <v>#REF!</v>
      </c>
      <c r="E103" s="31" t="e">
        <f>ROUND(Sheet1!#REF!,4-LEN(INT(Sheet1!#REF!)))</f>
        <v>#REF!</v>
      </c>
      <c r="F103" s="1"/>
      <c r="G103" s="1"/>
      <c r="H103" s="1"/>
    </row>
    <row r="104" spans="2:8" x14ac:dyDescent="0.25">
      <c r="B104" s="1"/>
      <c r="C104" s="31">
        <f>ROUND(Sheet1!M57,4-LEN(INT(Sheet1!M57)))</f>
        <v>23.96</v>
      </c>
      <c r="D104" s="31" t="e">
        <f>ROUND(Sheet1!#REF!,4-LEN(INT(Sheet1!#REF!)))</f>
        <v>#REF!</v>
      </c>
      <c r="E104" s="31" t="e">
        <f>ROUND(Sheet1!#REF!,4-LEN(INT(Sheet1!#REF!)))</f>
        <v>#REF!</v>
      </c>
      <c r="F104" s="1"/>
      <c r="G104" s="1"/>
      <c r="H104" s="1"/>
    </row>
    <row r="105" spans="2:8" x14ac:dyDescent="0.25">
      <c r="B105" s="1"/>
      <c r="C105" s="31">
        <f>ROUND(Sheet1!M58,4-LEN(INT(Sheet1!M58)))</f>
        <v>0</v>
      </c>
      <c r="D105" s="31" t="e">
        <f>ROUND(Sheet1!#REF!,4-LEN(INT(Sheet1!#REF!)))</f>
        <v>#REF!</v>
      </c>
      <c r="E105" s="31" t="e">
        <f>ROUND(Sheet1!#REF!,4-LEN(INT(Sheet1!#REF!)))</f>
        <v>#REF!</v>
      </c>
      <c r="F105" s="1"/>
      <c r="G105" s="1"/>
      <c r="H105" s="1"/>
    </row>
    <row r="106" spans="2:8" x14ac:dyDescent="0.25">
      <c r="B106" s="1"/>
      <c r="C106" s="31">
        <f>ROUND(Sheet1!M20,4-LEN(INT(Sheet1!M20)))</f>
        <v>21.72</v>
      </c>
      <c r="D106" s="31" t="e">
        <f>ROUND(Sheet1!#REF!,4-LEN(INT(Sheet1!#REF!)))</f>
        <v>#REF!</v>
      </c>
      <c r="E106" s="31" t="e">
        <f>ROUND(Sheet1!#REF!,4-LEN(INT(Sheet1!#REF!)))</f>
        <v>#REF!</v>
      </c>
      <c r="F106" s="1"/>
      <c r="G106" s="1"/>
      <c r="H10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template</cp:lastModifiedBy>
  <cp:lastPrinted>2016-03-31T22:04:50Z</cp:lastPrinted>
  <dcterms:created xsi:type="dcterms:W3CDTF">2012-11-19T15:53:04Z</dcterms:created>
  <dcterms:modified xsi:type="dcterms:W3CDTF">2017-04-02T02:44:17Z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